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<sst xmlns="http://schemas.openxmlformats.org/spreadsheetml/2006/main" count="135" uniqueCount="88">
  <si>
    <t>Estimate Item</t>
  </si>
  <si>
    <t>Quantity</t>
  </si>
  <si>
    <t>Unit</t>
  </si>
  <si>
    <t>$ x Quantity</t>
  </si>
  <si>
    <t>Total</t>
  </si>
  <si>
    <t>sf</t>
  </si>
  <si>
    <t>lf</t>
  </si>
  <si>
    <t>ea</t>
  </si>
  <si>
    <t>Paint soffits</t>
  </si>
  <si>
    <t>Carpet</t>
  </si>
  <si>
    <t>sy</t>
  </si>
  <si>
    <t>Paint New &amp; Existing Partitions</t>
  </si>
  <si>
    <t>Interior Construction</t>
  </si>
  <si>
    <t>PROJECT TOTAL</t>
  </si>
  <si>
    <t>Demolition</t>
  </si>
  <si>
    <t>Remove stud and gypsum board partitions</t>
  </si>
  <si>
    <t>Remove door and frame</t>
  </si>
  <si>
    <t>Paint and Wall Coverings</t>
  </si>
  <si>
    <t>Floor Finishes</t>
  </si>
  <si>
    <t>Casework</t>
  </si>
  <si>
    <t>Ceilings</t>
  </si>
  <si>
    <t>Remove existing doors (frames to remain)</t>
  </si>
  <si>
    <t>Plastic lam countertops</t>
  </si>
  <si>
    <t>FCS 340 Project I Cost Estimate Master</t>
  </si>
  <si>
    <t>Remove existing counter top</t>
  </si>
  <si>
    <t xml:space="preserve">Remove existing carpet </t>
  </si>
  <si>
    <t>Remove a portion of existing ceiling</t>
  </si>
  <si>
    <t>labor + materials</t>
  </si>
  <si>
    <t>labor only</t>
  </si>
  <si>
    <t>Solid surfacing material countertop</t>
  </si>
  <si>
    <t>Relocate and/or modify casework</t>
  </si>
  <si>
    <t>Gyp. Bd. Soffit and/or Light Cove</t>
  </si>
  <si>
    <t>Labor to install wall covering</t>
  </si>
  <si>
    <t>Labor to install grasscloth/linen w/c</t>
  </si>
  <si>
    <t>Labor to install wall covering border</t>
  </si>
  <si>
    <t>Labor to install glass mosaics</t>
  </si>
  <si>
    <t>Paint exterior soffit/fascia</t>
  </si>
  <si>
    <t>Paint pipe, 2 coats, brushwork (flue)</t>
  </si>
  <si>
    <t>Solid surfacing veneer countertop</t>
  </si>
  <si>
    <t>Remove exterior cedar siding</t>
  </si>
  <si>
    <t>Remove existing ceiling shingles/felt</t>
  </si>
  <si>
    <t>Remove overhang, gutters, soffit</t>
  </si>
  <si>
    <t>Building Structure</t>
  </si>
  <si>
    <t>Structural Frame (columns, beams, etc.)</t>
  </si>
  <si>
    <t>Light wood trusses &amp; plywood sheating</t>
  </si>
  <si>
    <t>Building Enclosure</t>
  </si>
  <si>
    <t>Overhang, soffit &amp; fascia</t>
  </si>
  <si>
    <t>Partitions w/ 2sides DW &amp; insulation</t>
  </si>
  <si>
    <t>Gypsum board on exterior wall</t>
  </si>
  <si>
    <t>Drywall soffit</t>
  </si>
  <si>
    <t>Base cabinets</t>
  </si>
  <si>
    <t>Wall cabinets</t>
  </si>
  <si>
    <t>Full-height cabinets</t>
  </si>
  <si>
    <t>MEP</t>
  </si>
  <si>
    <t>Plumbing</t>
  </si>
  <si>
    <t>HVAC</t>
  </si>
  <si>
    <t>Electrical</t>
  </si>
  <si>
    <t>Remove existing cabinets (base &amp; wall)</t>
  </si>
  <si>
    <t>Remove existing windows</t>
  </si>
  <si>
    <t>Paint/Stain WD frames</t>
  </si>
  <si>
    <t xml:space="preserve">Gyp. Bd. Ceiling </t>
  </si>
  <si>
    <t>Construction</t>
  </si>
  <si>
    <t>Carpet Base</t>
  </si>
  <si>
    <t>Premium Vinyl Tile</t>
  </si>
  <si>
    <t>Remove existing vynyl flooring</t>
  </si>
  <si>
    <t>Glass sliding doors</t>
  </si>
  <si>
    <t>Concrete Floor</t>
  </si>
  <si>
    <t>Furniture</t>
  </si>
  <si>
    <t>Foyer Rug</t>
  </si>
  <si>
    <t>Console table</t>
  </si>
  <si>
    <t>Mirror</t>
  </si>
  <si>
    <t>Dining table</t>
  </si>
  <si>
    <t>Dining stools and bench</t>
  </si>
  <si>
    <t>Couch</t>
  </si>
  <si>
    <t>Coffee table</t>
  </si>
  <si>
    <t>Living room side table</t>
  </si>
  <si>
    <t>Living room rug</t>
  </si>
  <si>
    <t>Living room rug 2</t>
  </si>
  <si>
    <t>Chaise</t>
  </si>
  <si>
    <t>Floor lamp</t>
  </si>
  <si>
    <t>Den rug</t>
  </si>
  <si>
    <t>Den side table</t>
  </si>
  <si>
    <t>Desk</t>
  </si>
  <si>
    <t>Desk Chair</t>
  </si>
  <si>
    <t>Storage Bench</t>
  </si>
  <si>
    <t>Living room pillows</t>
  </si>
  <si>
    <t>Furniture Total</t>
  </si>
  <si>
    <t>Total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</si>
</sst>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$&quot;#,##0.0"/>
  </numFmts>
  <fonts count="43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84"/>
  <sheetViews>
    <sheetView tabSelected="1" zoomScalePageLayoutView="0" workbookViewId="0" topLeftCell="A70">
      <selection activeCell="E96" sqref="E96"/>
    </sheetView>
  </sheetViews>
  <sheetFormatPr defaultColWidth="9.140625" defaultRowHeight="12.75"/>
  <cols>
    <col min="1" max="1" width="1.8515625" style="0" customWidth="1"/>
    <col min="2" max="2" width="33.140625" style="0" customWidth="1"/>
    <col min="3" max="3" width="11.57421875" style="0" bestFit="1" customWidth="1"/>
    <col min="4" max="4" width="4.28125" style="0" customWidth="1"/>
    <col min="5" max="5" width="11.57421875" style="0" customWidth="1"/>
    <col min="6" max="6" width="15.140625" style="0" customWidth="1"/>
  </cols>
  <sheetData>
    <row r="1" spans="2:12" ht="20.25">
      <c r="B1" s="1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>
      <c r="B3" s="14" t="s">
        <v>0</v>
      </c>
      <c r="C3" s="15" t="s">
        <v>1</v>
      </c>
      <c r="D3" s="16" t="s">
        <v>2</v>
      </c>
      <c r="E3" s="17" t="s">
        <v>3</v>
      </c>
      <c r="F3" s="17" t="s">
        <v>4</v>
      </c>
      <c r="G3" s="2"/>
      <c r="H3" s="2"/>
      <c r="I3" s="2"/>
      <c r="J3" s="2"/>
      <c r="K3" s="2"/>
      <c r="L3" s="2"/>
    </row>
    <row r="4" spans="2:12" ht="12.75">
      <c r="B4" s="3"/>
      <c r="C4" s="4"/>
      <c r="D4" s="5"/>
      <c r="E4" s="6"/>
      <c r="F4" s="6"/>
      <c r="G4" s="2"/>
      <c r="H4" s="2"/>
      <c r="I4" s="2"/>
      <c r="J4" s="2"/>
      <c r="K4" s="2"/>
      <c r="L4" s="2"/>
    </row>
    <row r="5" spans="2:12" ht="12.75">
      <c r="B5" s="3" t="s">
        <v>14</v>
      </c>
      <c r="C5" s="4"/>
      <c r="D5" s="5"/>
      <c r="E5" s="6"/>
      <c r="F5" s="6"/>
      <c r="G5" s="2"/>
      <c r="H5" s="2"/>
      <c r="I5" s="2"/>
      <c r="J5" s="2"/>
      <c r="K5" s="2"/>
      <c r="L5" s="2"/>
    </row>
    <row r="6" spans="2:12" ht="12.75">
      <c r="B6" s="19" t="s">
        <v>39</v>
      </c>
      <c r="C6" s="2">
        <v>0</v>
      </c>
      <c r="D6" s="2" t="s">
        <v>5</v>
      </c>
      <c r="E6" s="9">
        <v>2.75</v>
      </c>
      <c r="F6" s="10">
        <f>SUM(C6*E6)</f>
        <v>0</v>
      </c>
      <c r="G6" s="13"/>
      <c r="H6" s="2"/>
      <c r="I6" s="2"/>
      <c r="J6" s="2"/>
      <c r="K6" s="2"/>
      <c r="L6" s="2"/>
    </row>
    <row r="7" spans="2:12" ht="12.75">
      <c r="B7" s="19" t="s">
        <v>58</v>
      </c>
      <c r="C7" s="2">
        <v>0</v>
      </c>
      <c r="D7" s="2" t="s">
        <v>7</v>
      </c>
      <c r="E7" s="9">
        <v>250</v>
      </c>
      <c r="F7" s="10">
        <f>SUM(C7*E7)</f>
        <v>0</v>
      </c>
      <c r="G7" s="13"/>
      <c r="H7" s="2"/>
      <c r="I7" s="2"/>
      <c r="J7" s="2"/>
      <c r="K7" s="2"/>
      <c r="L7" s="2"/>
    </row>
    <row r="8" spans="2:12" ht="12.75">
      <c r="B8" s="19" t="s">
        <v>41</v>
      </c>
      <c r="C8" s="2">
        <v>0</v>
      </c>
      <c r="D8" s="2" t="s">
        <v>5</v>
      </c>
      <c r="E8" s="9">
        <v>2.75</v>
      </c>
      <c r="F8" s="10">
        <f>SUM(C8*E8)</f>
        <v>0</v>
      </c>
      <c r="G8" s="13"/>
      <c r="H8" s="2"/>
      <c r="I8" s="2"/>
      <c r="J8" s="2"/>
      <c r="K8" s="2"/>
      <c r="L8" s="2"/>
    </row>
    <row r="9" spans="2:12" ht="12.75">
      <c r="B9" s="19" t="s">
        <v>40</v>
      </c>
      <c r="C9" s="2">
        <v>0</v>
      </c>
      <c r="D9" s="2" t="s">
        <v>5</v>
      </c>
      <c r="E9" s="9">
        <v>0.6</v>
      </c>
      <c r="F9" s="10">
        <f>SUM(C9*E9)</f>
        <v>0</v>
      </c>
      <c r="G9" s="13"/>
      <c r="H9" s="2"/>
      <c r="I9" s="2"/>
      <c r="J9" s="2"/>
      <c r="K9" s="2"/>
      <c r="L9" s="2"/>
    </row>
    <row r="10" spans="2:12" ht="12.75">
      <c r="B10" s="20" t="s">
        <v>26</v>
      </c>
      <c r="C10" s="21">
        <v>0</v>
      </c>
      <c r="D10" s="22" t="s">
        <v>5</v>
      </c>
      <c r="E10" s="23">
        <v>3</v>
      </c>
      <c r="F10" s="24">
        <f aca="true" t="shared" si="0" ref="F10:F17">SUM(C10*E10)</f>
        <v>0</v>
      </c>
      <c r="G10" s="2"/>
      <c r="H10" s="2"/>
      <c r="I10" s="2"/>
      <c r="J10" s="2"/>
      <c r="K10" s="2"/>
      <c r="L10" s="2"/>
    </row>
    <row r="11" spans="2:12" ht="12.75">
      <c r="B11" s="20" t="s">
        <v>16</v>
      </c>
      <c r="C11" s="21">
        <v>3</v>
      </c>
      <c r="D11" s="22" t="s">
        <v>7</v>
      </c>
      <c r="E11" s="23">
        <v>75</v>
      </c>
      <c r="F11" s="24">
        <f t="shared" si="0"/>
        <v>225</v>
      </c>
      <c r="G11" s="2"/>
      <c r="H11" s="2"/>
      <c r="I11" s="2"/>
      <c r="J11" s="2"/>
      <c r="K11" s="2"/>
      <c r="L11" s="2"/>
    </row>
    <row r="12" spans="2:12" ht="12.75">
      <c r="B12" s="20" t="s">
        <v>21</v>
      </c>
      <c r="C12" s="21">
        <v>2</v>
      </c>
      <c r="D12" s="22" t="s">
        <v>7</v>
      </c>
      <c r="E12" s="23">
        <v>50</v>
      </c>
      <c r="F12" s="24">
        <f t="shared" si="0"/>
        <v>100</v>
      </c>
      <c r="G12" s="2"/>
      <c r="H12" s="2"/>
      <c r="I12" s="2"/>
      <c r="J12" s="2"/>
      <c r="K12" s="2"/>
      <c r="L12" s="2"/>
    </row>
    <row r="13" spans="2:12" ht="12.75">
      <c r="B13" s="20" t="s">
        <v>57</v>
      </c>
      <c r="C13" s="21">
        <v>27.5</v>
      </c>
      <c r="D13" s="22" t="s">
        <v>6</v>
      </c>
      <c r="E13" s="23">
        <v>15.75</v>
      </c>
      <c r="F13" s="24">
        <f t="shared" si="0"/>
        <v>433.125</v>
      </c>
      <c r="G13" s="2"/>
      <c r="H13" s="2"/>
      <c r="I13" s="2"/>
      <c r="J13" s="2"/>
      <c r="K13" s="2"/>
      <c r="L13" s="2"/>
    </row>
    <row r="14" spans="2:12" ht="12.75">
      <c r="B14" s="20" t="s">
        <v>24</v>
      </c>
      <c r="C14" s="21">
        <v>14.5</v>
      </c>
      <c r="D14" s="22" t="s">
        <v>6</v>
      </c>
      <c r="E14" s="23">
        <v>5.5</v>
      </c>
      <c r="F14" s="24">
        <f t="shared" si="0"/>
        <v>79.75</v>
      </c>
      <c r="G14" s="2"/>
      <c r="H14" s="2"/>
      <c r="I14" s="2"/>
      <c r="J14" s="2"/>
      <c r="K14" s="2"/>
      <c r="L14" s="2"/>
    </row>
    <row r="15" spans="2:12" ht="12.75">
      <c r="B15" s="20" t="s">
        <v>25</v>
      </c>
      <c r="C15" s="21">
        <v>560.25</v>
      </c>
      <c r="D15" s="22" t="s">
        <v>5</v>
      </c>
      <c r="E15" s="23">
        <v>0.75</v>
      </c>
      <c r="F15" s="24">
        <f t="shared" si="0"/>
        <v>420.1875</v>
      </c>
      <c r="G15" s="2"/>
      <c r="H15" s="2"/>
      <c r="I15" s="2"/>
      <c r="J15" s="2"/>
      <c r="K15" s="2"/>
      <c r="L15" s="2"/>
    </row>
    <row r="16" spans="2:12" ht="12.75">
      <c r="B16" s="20" t="s">
        <v>64</v>
      </c>
      <c r="C16" s="21">
        <v>80</v>
      </c>
      <c r="D16" s="22" t="s">
        <v>5</v>
      </c>
      <c r="E16" s="23">
        <v>1</v>
      </c>
      <c r="F16" s="24">
        <f t="shared" si="0"/>
        <v>80</v>
      </c>
      <c r="G16" s="2"/>
      <c r="H16" s="2"/>
      <c r="I16" s="2"/>
      <c r="J16" s="2"/>
      <c r="K16" s="2"/>
      <c r="L16" s="2"/>
    </row>
    <row r="17" spans="2:12" ht="12.75">
      <c r="B17" s="20" t="s">
        <v>15</v>
      </c>
      <c r="C17" s="21">
        <v>345</v>
      </c>
      <c r="D17" s="22" t="s">
        <v>5</v>
      </c>
      <c r="E17" s="23">
        <v>2.25</v>
      </c>
      <c r="F17" s="24">
        <f t="shared" si="0"/>
        <v>776.25</v>
      </c>
      <c r="G17" s="2"/>
      <c r="H17" s="2"/>
      <c r="I17" s="2"/>
      <c r="J17" s="2"/>
      <c r="K17" s="2"/>
      <c r="L17" s="2"/>
    </row>
    <row r="18" spans="2:12" ht="12.75">
      <c r="B18" s="2"/>
      <c r="C18" s="7"/>
      <c r="D18" s="8"/>
      <c r="E18" s="9"/>
      <c r="F18" s="10"/>
      <c r="G18" s="2"/>
      <c r="H18" s="2"/>
      <c r="I18" s="2"/>
      <c r="J18" s="2"/>
      <c r="K18" s="2"/>
      <c r="L18" s="2"/>
    </row>
    <row r="19" spans="2:12" ht="12.75">
      <c r="B19" s="3" t="s">
        <v>61</v>
      </c>
      <c r="C19" s="7"/>
      <c r="D19" s="8"/>
      <c r="E19" s="9"/>
      <c r="F19" s="10"/>
      <c r="G19" s="2"/>
      <c r="H19" s="2"/>
      <c r="I19" s="2"/>
      <c r="J19" s="2"/>
      <c r="K19" s="2"/>
      <c r="L19" s="2"/>
    </row>
    <row r="20" spans="2:12" ht="12.75">
      <c r="B20" s="3" t="s">
        <v>42</v>
      </c>
      <c r="C20" s="2"/>
      <c r="D20" s="2"/>
      <c r="E20" s="9"/>
      <c r="F20" s="10"/>
      <c r="G20" s="13"/>
      <c r="H20" s="2"/>
      <c r="I20" s="2"/>
      <c r="J20" s="2"/>
      <c r="K20" s="2"/>
      <c r="L20" s="2"/>
    </row>
    <row r="21" spans="2:12" ht="12.75">
      <c r="B21" s="18" t="s">
        <v>43</v>
      </c>
      <c r="C21" s="2">
        <v>0</v>
      </c>
      <c r="D21" s="2" t="s">
        <v>5</v>
      </c>
      <c r="E21" s="9">
        <v>4.5</v>
      </c>
      <c r="F21" s="10">
        <f>SUM(C21*E21)</f>
        <v>0</v>
      </c>
      <c r="G21" s="13"/>
      <c r="H21" s="2"/>
      <c r="I21" s="2"/>
      <c r="J21" s="2"/>
      <c r="K21" s="2"/>
      <c r="L21" s="2"/>
    </row>
    <row r="22" spans="2:12" ht="12.75">
      <c r="B22" s="18" t="s">
        <v>44</v>
      </c>
      <c r="C22" s="2">
        <v>0</v>
      </c>
      <c r="D22" s="2" t="s">
        <v>5</v>
      </c>
      <c r="E22" s="9">
        <v>10.5</v>
      </c>
      <c r="F22" s="10">
        <f>SUM(C22*E22)</f>
        <v>0</v>
      </c>
      <c r="G22" s="13"/>
      <c r="H22" s="2"/>
      <c r="I22" s="2"/>
      <c r="J22" s="2"/>
      <c r="K22" s="2"/>
      <c r="L22" s="2"/>
    </row>
    <row r="23" spans="2:12" ht="12.75">
      <c r="B23" s="18"/>
      <c r="C23" s="2"/>
      <c r="D23" s="2"/>
      <c r="E23" s="9"/>
      <c r="F23" s="10"/>
      <c r="G23" s="13"/>
      <c r="H23" s="2"/>
      <c r="I23" s="2"/>
      <c r="J23" s="2"/>
      <c r="K23" s="2"/>
      <c r="L23" s="2"/>
    </row>
    <row r="24" spans="2:12" ht="12.75">
      <c r="B24" s="3" t="s">
        <v>45</v>
      </c>
      <c r="C24" s="2"/>
      <c r="D24" s="2"/>
      <c r="E24" s="9"/>
      <c r="F24" s="10"/>
      <c r="G24" s="13"/>
      <c r="H24" s="2"/>
      <c r="I24" s="2"/>
      <c r="J24" s="2"/>
      <c r="K24" s="2"/>
      <c r="L24" s="2"/>
    </row>
    <row r="25" spans="2:12" ht="12.75">
      <c r="B25" s="18" t="s">
        <v>46</v>
      </c>
      <c r="C25" s="2">
        <v>0</v>
      </c>
      <c r="D25" s="2" t="s">
        <v>5</v>
      </c>
      <c r="E25" s="9">
        <v>10</v>
      </c>
      <c r="F25" s="10">
        <f>SUM(C25*E25)</f>
        <v>0</v>
      </c>
      <c r="G25" s="13"/>
      <c r="H25" s="2"/>
      <c r="I25" s="2"/>
      <c r="J25" s="2"/>
      <c r="K25" s="2"/>
      <c r="L25" s="2"/>
    </row>
    <row r="26" spans="2:12" ht="12.75">
      <c r="B26" s="18"/>
      <c r="C26" s="2"/>
      <c r="D26" s="2"/>
      <c r="E26" s="9"/>
      <c r="F26" s="10"/>
      <c r="G26" s="13"/>
      <c r="H26" s="2"/>
      <c r="I26" s="2"/>
      <c r="J26" s="2"/>
      <c r="K26" s="2"/>
      <c r="L26" s="2"/>
    </row>
    <row r="27" spans="2:12" ht="12.75">
      <c r="B27" s="3" t="s">
        <v>12</v>
      </c>
      <c r="C27" s="2"/>
      <c r="D27" s="2"/>
      <c r="E27" s="9"/>
      <c r="F27" s="10"/>
      <c r="G27" s="13"/>
      <c r="H27" s="2"/>
      <c r="I27" s="2"/>
      <c r="J27" s="2"/>
      <c r="K27" s="2"/>
      <c r="L27" s="2"/>
    </row>
    <row r="28" spans="2:12" ht="12.75">
      <c r="B28" s="25" t="s">
        <v>47</v>
      </c>
      <c r="C28" s="20">
        <v>0</v>
      </c>
      <c r="D28" s="20" t="s">
        <v>5</v>
      </c>
      <c r="E28" s="23">
        <v>7.5</v>
      </c>
      <c r="F28" s="24">
        <f>SUM(C28*E28)</f>
        <v>0</v>
      </c>
      <c r="G28" s="13"/>
      <c r="H28" s="2"/>
      <c r="I28" s="2"/>
      <c r="J28" s="2"/>
      <c r="K28" s="2"/>
      <c r="L28" s="2"/>
    </row>
    <row r="29" spans="2:12" ht="12.75">
      <c r="B29" s="25" t="s">
        <v>48</v>
      </c>
      <c r="C29" s="20">
        <v>0</v>
      </c>
      <c r="D29" s="20" t="s">
        <v>5</v>
      </c>
      <c r="E29" s="23">
        <v>1.5</v>
      </c>
      <c r="F29" s="24">
        <f>SUM(C29*E29)</f>
        <v>0</v>
      </c>
      <c r="G29" s="13"/>
      <c r="H29" s="2"/>
      <c r="I29" s="2"/>
      <c r="J29" s="2"/>
      <c r="K29" s="2"/>
      <c r="L29" s="2"/>
    </row>
    <row r="30" spans="2:12" ht="12.75">
      <c r="B30" s="25" t="s">
        <v>49</v>
      </c>
      <c r="C30" s="20">
        <v>0</v>
      </c>
      <c r="D30" s="20" t="s">
        <v>6</v>
      </c>
      <c r="E30" s="23">
        <v>25</v>
      </c>
      <c r="F30" s="24">
        <f>SUM(C30*E30)</f>
        <v>0</v>
      </c>
      <c r="G30" s="13"/>
      <c r="H30" s="2"/>
      <c r="I30" s="2"/>
      <c r="J30" s="2"/>
      <c r="K30" s="2"/>
      <c r="L30" s="2"/>
    </row>
    <row r="31" spans="2:12" ht="12.75">
      <c r="B31" s="25" t="s">
        <v>65</v>
      </c>
      <c r="C31" s="20">
        <v>1</v>
      </c>
      <c r="D31" s="20" t="s">
        <v>7</v>
      </c>
      <c r="E31" s="23">
        <v>1000</v>
      </c>
      <c r="F31" s="24">
        <f>SUM(C31*E31)</f>
        <v>1000</v>
      </c>
      <c r="G31" s="13"/>
      <c r="H31" s="2"/>
      <c r="I31" s="2"/>
      <c r="J31" s="2"/>
      <c r="K31" s="2"/>
      <c r="L31" s="2"/>
    </row>
    <row r="32" spans="2:12" ht="12.75">
      <c r="B32" s="2"/>
      <c r="C32" s="7"/>
      <c r="D32" s="8"/>
      <c r="E32" s="9"/>
      <c r="F32" s="10"/>
      <c r="G32" s="2"/>
      <c r="H32" s="2"/>
      <c r="I32" s="2"/>
      <c r="J32" s="2"/>
      <c r="K32" s="2"/>
      <c r="L32" s="2"/>
    </row>
    <row r="33" spans="2:12" ht="12.75">
      <c r="B33" s="3" t="s">
        <v>17</v>
      </c>
      <c r="C33" s="2"/>
      <c r="D33" s="2"/>
      <c r="E33" s="9"/>
      <c r="F33" s="10"/>
      <c r="G33" s="2"/>
      <c r="H33" s="2"/>
      <c r="I33" s="2"/>
      <c r="J33" s="2"/>
      <c r="K33" s="2"/>
      <c r="L33" s="2"/>
    </row>
    <row r="34" spans="2:12" ht="12.75">
      <c r="B34" s="26" t="s">
        <v>11</v>
      </c>
      <c r="C34" s="27">
        <v>1566</v>
      </c>
      <c r="D34" s="20" t="s">
        <v>5</v>
      </c>
      <c r="E34" s="23">
        <v>1</v>
      </c>
      <c r="F34" s="24">
        <f aca="true" t="shared" si="1" ref="F34:F40">SUM(C34*E34)</f>
        <v>1566</v>
      </c>
      <c r="G34" s="20" t="s">
        <v>27</v>
      </c>
      <c r="H34" s="20"/>
      <c r="I34" s="2"/>
      <c r="J34" s="2"/>
      <c r="K34" s="2"/>
      <c r="L34" s="2"/>
    </row>
    <row r="35" spans="2:12" ht="12.75">
      <c r="B35" s="26" t="s">
        <v>32</v>
      </c>
      <c r="C35" s="28">
        <v>0</v>
      </c>
      <c r="D35" s="20" t="s">
        <v>5</v>
      </c>
      <c r="E35" s="23">
        <v>0.65</v>
      </c>
      <c r="F35" s="24">
        <f t="shared" si="1"/>
        <v>0</v>
      </c>
      <c r="G35" s="20" t="s">
        <v>28</v>
      </c>
      <c r="H35" s="20"/>
      <c r="I35" s="2"/>
      <c r="J35" s="2"/>
      <c r="K35" s="2"/>
      <c r="L35" s="2"/>
    </row>
    <row r="36" spans="2:12" ht="12.75">
      <c r="B36" s="26" t="s">
        <v>33</v>
      </c>
      <c r="C36" s="28">
        <v>265</v>
      </c>
      <c r="D36" s="20" t="s">
        <v>5</v>
      </c>
      <c r="E36" s="23">
        <v>0.8</v>
      </c>
      <c r="F36" s="24">
        <f>SUM(C36*E36)</f>
        <v>212</v>
      </c>
      <c r="G36" s="20" t="s">
        <v>28</v>
      </c>
      <c r="H36" s="20"/>
      <c r="I36" s="2"/>
      <c r="J36" s="2"/>
      <c r="K36" s="2"/>
      <c r="L36" s="2"/>
    </row>
    <row r="37" spans="2:12" ht="12.75">
      <c r="B37" s="26" t="s">
        <v>34</v>
      </c>
      <c r="C37" s="28">
        <v>0</v>
      </c>
      <c r="D37" s="20" t="s">
        <v>6</v>
      </c>
      <c r="E37" s="23">
        <v>3.5</v>
      </c>
      <c r="F37" s="24">
        <f t="shared" si="1"/>
        <v>0</v>
      </c>
      <c r="G37" s="20" t="s">
        <v>28</v>
      </c>
      <c r="H37" s="20"/>
      <c r="I37" s="2"/>
      <c r="J37" s="2"/>
      <c r="K37" s="2"/>
      <c r="L37" s="2"/>
    </row>
    <row r="38" spans="2:12" ht="12.75">
      <c r="B38" s="26" t="s">
        <v>59</v>
      </c>
      <c r="C38" s="20">
        <v>0</v>
      </c>
      <c r="D38" s="20" t="s">
        <v>7</v>
      </c>
      <c r="E38" s="23">
        <v>80</v>
      </c>
      <c r="F38" s="24">
        <f t="shared" si="1"/>
        <v>0</v>
      </c>
      <c r="G38" s="20" t="s">
        <v>27</v>
      </c>
      <c r="H38" s="20"/>
      <c r="I38" s="2"/>
      <c r="J38" s="2"/>
      <c r="K38" s="2"/>
      <c r="L38" s="2"/>
    </row>
    <row r="39" spans="2:12" ht="12.75">
      <c r="B39" s="26" t="s">
        <v>8</v>
      </c>
      <c r="C39" s="20">
        <v>0</v>
      </c>
      <c r="D39" s="20" t="s">
        <v>5</v>
      </c>
      <c r="E39" s="23">
        <v>1.25</v>
      </c>
      <c r="F39" s="24">
        <f t="shared" si="1"/>
        <v>0</v>
      </c>
      <c r="G39" s="20" t="s">
        <v>27</v>
      </c>
      <c r="H39" s="29"/>
      <c r="I39" s="2"/>
      <c r="J39" s="2"/>
      <c r="K39" s="2"/>
      <c r="L39" s="2"/>
    </row>
    <row r="40" spans="2:12" ht="12.75">
      <c r="B40" s="26" t="s">
        <v>35</v>
      </c>
      <c r="C40" s="20">
        <v>0</v>
      </c>
      <c r="D40" s="20" t="s">
        <v>5</v>
      </c>
      <c r="E40" s="23">
        <v>6.25</v>
      </c>
      <c r="F40" s="24">
        <f t="shared" si="1"/>
        <v>0</v>
      </c>
      <c r="G40" s="20" t="s">
        <v>28</v>
      </c>
      <c r="H40" s="29"/>
      <c r="I40" s="2"/>
      <c r="J40" s="2"/>
      <c r="K40" s="2"/>
      <c r="L40" s="2"/>
    </row>
    <row r="41" spans="2:12" ht="12.75">
      <c r="B41" s="19" t="s">
        <v>36</v>
      </c>
      <c r="C41" s="2">
        <v>0</v>
      </c>
      <c r="D41" s="2" t="s">
        <v>5</v>
      </c>
      <c r="E41" s="9">
        <v>1.45</v>
      </c>
      <c r="F41" s="10">
        <f>SUM(C41*E41)</f>
        <v>0</v>
      </c>
      <c r="G41" s="2" t="s">
        <v>27</v>
      </c>
      <c r="H41" s="13"/>
      <c r="I41" s="2"/>
      <c r="J41" s="2"/>
      <c r="K41" s="2"/>
      <c r="L41" s="2"/>
    </row>
    <row r="42" spans="2:12" ht="12.75">
      <c r="B42" s="19" t="s">
        <v>37</v>
      </c>
      <c r="C42" s="2">
        <v>0</v>
      </c>
      <c r="D42" s="2" t="s">
        <v>6</v>
      </c>
      <c r="E42" s="9">
        <v>1.1</v>
      </c>
      <c r="F42" s="10">
        <f>SUM(C42*E42)</f>
        <v>0</v>
      </c>
      <c r="G42" s="2" t="s">
        <v>27</v>
      </c>
      <c r="H42" s="13"/>
      <c r="I42" s="2"/>
      <c r="J42" s="2"/>
      <c r="K42" s="2"/>
      <c r="L42" s="2"/>
    </row>
    <row r="43" spans="2:12" ht="12.75">
      <c r="B43" s="18"/>
      <c r="C43" s="2"/>
      <c r="D43" s="2"/>
      <c r="E43" s="9"/>
      <c r="F43" s="10"/>
      <c r="G43" s="2"/>
      <c r="H43" s="2"/>
      <c r="I43" s="2"/>
      <c r="J43" s="2"/>
      <c r="K43" s="2"/>
      <c r="L43" s="2"/>
    </row>
    <row r="44" spans="2:12" ht="12.75">
      <c r="B44" s="3" t="s">
        <v>19</v>
      </c>
      <c r="C44" s="2"/>
      <c r="D44" s="2"/>
      <c r="E44" s="9"/>
      <c r="F44" s="10"/>
      <c r="G44" s="2"/>
      <c r="H44" s="2"/>
      <c r="I44" s="2"/>
      <c r="J44" s="2"/>
      <c r="K44" s="2"/>
      <c r="L44" s="2"/>
    </row>
    <row r="45" spans="2:12" ht="12.75">
      <c r="B45" s="18" t="s">
        <v>50</v>
      </c>
      <c r="C45" s="2">
        <v>16.5</v>
      </c>
      <c r="D45" s="2" t="s">
        <v>6</v>
      </c>
      <c r="E45" s="9">
        <v>275</v>
      </c>
      <c r="F45" s="10">
        <f>SUM(C45*E45)</f>
        <v>4537.5</v>
      </c>
      <c r="G45" s="13"/>
      <c r="H45" s="2"/>
      <c r="I45" s="2"/>
      <c r="J45" s="2"/>
      <c r="K45" s="2"/>
      <c r="L45" s="2"/>
    </row>
    <row r="46" spans="2:12" ht="12.75">
      <c r="B46" s="18" t="s">
        <v>51</v>
      </c>
      <c r="C46" s="2">
        <v>11.5</v>
      </c>
      <c r="D46" s="2" t="s">
        <v>6</v>
      </c>
      <c r="E46" s="9">
        <v>180</v>
      </c>
      <c r="F46" s="10">
        <f>SUM(C46*E46)</f>
        <v>2070</v>
      </c>
      <c r="G46" s="13"/>
      <c r="H46" s="2"/>
      <c r="I46" s="2"/>
      <c r="J46" s="2"/>
      <c r="K46" s="2"/>
      <c r="L46" s="2"/>
    </row>
    <row r="47" spans="2:12" ht="12.75">
      <c r="B47" s="18" t="s">
        <v>52</v>
      </c>
      <c r="C47" s="2">
        <v>0</v>
      </c>
      <c r="D47" s="2" t="s">
        <v>6</v>
      </c>
      <c r="E47" s="9">
        <v>300</v>
      </c>
      <c r="F47" s="10">
        <f>SUM(C47*E47)</f>
        <v>0</v>
      </c>
      <c r="G47" s="13"/>
      <c r="H47" s="2"/>
      <c r="I47" s="2"/>
      <c r="J47" s="2"/>
      <c r="K47" s="2"/>
      <c r="L47" s="2"/>
    </row>
    <row r="48" spans="2:12" ht="12.75">
      <c r="B48" s="19" t="s">
        <v>29</v>
      </c>
      <c r="C48" s="2">
        <v>16.5</v>
      </c>
      <c r="D48" s="2" t="s">
        <v>6</v>
      </c>
      <c r="E48" s="9">
        <v>100</v>
      </c>
      <c r="F48" s="10">
        <f aca="true" t="shared" si="2" ref="F48:F54">SUM(C48*E48)</f>
        <v>1650</v>
      </c>
      <c r="G48" s="2"/>
      <c r="H48" s="2"/>
      <c r="I48" s="2"/>
      <c r="J48" s="2"/>
      <c r="K48" s="2"/>
      <c r="L48" s="2"/>
    </row>
    <row r="49" spans="2:12" ht="12.75">
      <c r="B49" s="19" t="s">
        <v>38</v>
      </c>
      <c r="C49" s="2">
        <v>0</v>
      </c>
      <c r="D49" s="2" t="s">
        <v>6</v>
      </c>
      <c r="E49" s="9">
        <v>77.5</v>
      </c>
      <c r="F49" s="10">
        <f>SUM(C49*E49)</f>
        <v>0</v>
      </c>
      <c r="G49" s="2"/>
      <c r="H49" s="2"/>
      <c r="I49" s="2"/>
      <c r="J49" s="2"/>
      <c r="K49" s="2"/>
      <c r="L49" s="2"/>
    </row>
    <row r="50" spans="2:12" ht="12.75">
      <c r="B50" s="19" t="s">
        <v>22</v>
      </c>
      <c r="C50" s="2">
        <v>0</v>
      </c>
      <c r="D50" s="2" t="s">
        <v>6</v>
      </c>
      <c r="E50" s="9">
        <v>55</v>
      </c>
      <c r="F50" s="10">
        <f t="shared" si="2"/>
        <v>0</v>
      </c>
      <c r="G50" s="2"/>
      <c r="H50" s="2"/>
      <c r="I50" s="2"/>
      <c r="J50" s="2"/>
      <c r="K50" s="2"/>
      <c r="L50" s="2"/>
    </row>
    <row r="51" spans="2:12" ht="12.75">
      <c r="B51" s="19" t="s">
        <v>30</v>
      </c>
      <c r="C51" s="2">
        <v>0</v>
      </c>
      <c r="D51" s="2" t="s">
        <v>6</v>
      </c>
      <c r="E51" s="9">
        <v>150</v>
      </c>
      <c r="F51" s="10">
        <f t="shared" si="2"/>
        <v>0</v>
      </c>
      <c r="G51" s="13"/>
      <c r="H51" s="2"/>
      <c r="I51" s="2"/>
      <c r="J51" s="2"/>
      <c r="K51" s="2"/>
      <c r="L51" s="2"/>
    </row>
    <row r="52" spans="2:12" ht="12.75">
      <c r="B52" s="18"/>
      <c r="C52" s="2"/>
      <c r="D52" s="2"/>
      <c r="E52" s="9"/>
      <c r="F52" s="10"/>
      <c r="G52" s="13"/>
      <c r="H52" s="2"/>
      <c r="I52" s="2"/>
      <c r="J52" s="2"/>
      <c r="K52" s="2"/>
      <c r="L52" s="2"/>
    </row>
    <row r="53" spans="2:12" ht="12.75">
      <c r="B53" s="3" t="s">
        <v>18</v>
      </c>
      <c r="C53" s="2"/>
      <c r="D53" s="2"/>
      <c r="E53" s="9"/>
      <c r="F53" s="10"/>
      <c r="G53" s="13"/>
      <c r="H53" s="2"/>
      <c r="I53" s="2"/>
      <c r="J53" s="2"/>
      <c r="K53" s="2"/>
      <c r="L53" s="2"/>
    </row>
    <row r="54" spans="2:12" ht="12.75">
      <c r="B54" s="26" t="s">
        <v>9</v>
      </c>
      <c r="C54" s="20">
        <v>0</v>
      </c>
      <c r="D54" s="20" t="s">
        <v>10</v>
      </c>
      <c r="E54" s="23">
        <v>30</v>
      </c>
      <c r="F54" s="24">
        <f t="shared" si="2"/>
        <v>0</v>
      </c>
      <c r="G54" s="2"/>
      <c r="H54" s="2"/>
      <c r="I54" s="2"/>
      <c r="J54" s="2"/>
      <c r="K54" s="2"/>
      <c r="L54" s="2"/>
    </row>
    <row r="55" spans="2:12" ht="12.75">
      <c r="B55" s="26" t="s">
        <v>62</v>
      </c>
      <c r="C55" s="20">
        <v>0</v>
      </c>
      <c r="D55" s="20" t="s">
        <v>6</v>
      </c>
      <c r="E55" s="23">
        <v>4</v>
      </c>
      <c r="F55" s="24">
        <f>SUM(C55*E55)</f>
        <v>0</v>
      </c>
      <c r="G55" s="2"/>
      <c r="H55" s="2"/>
      <c r="I55" s="2"/>
      <c r="J55" s="2"/>
      <c r="K55" s="2"/>
      <c r="L55" s="2"/>
    </row>
    <row r="56" spans="2:12" ht="12.75">
      <c r="B56" s="26" t="s">
        <v>66</v>
      </c>
      <c r="C56" s="20">
        <v>640.5</v>
      </c>
      <c r="D56" s="20" t="s">
        <v>5</v>
      </c>
      <c r="E56" s="23">
        <v>4.5</v>
      </c>
      <c r="F56" s="24">
        <f>SUM(C56*E56)</f>
        <v>2882.25</v>
      </c>
      <c r="G56" s="2"/>
      <c r="H56" s="2"/>
      <c r="I56" s="2"/>
      <c r="J56" s="2"/>
      <c r="K56" s="2"/>
      <c r="L56" s="2"/>
    </row>
    <row r="57" spans="2:12" ht="12.75">
      <c r="B57" s="26" t="s">
        <v>63</v>
      </c>
      <c r="C57" s="20">
        <v>0</v>
      </c>
      <c r="D57" s="20" t="s">
        <v>5</v>
      </c>
      <c r="E57" s="23">
        <v>8</v>
      </c>
      <c r="F57" s="24">
        <f>SUM(C57*E57)</f>
        <v>0</v>
      </c>
      <c r="G57" s="2"/>
      <c r="H57" s="2"/>
      <c r="I57" s="2"/>
      <c r="J57" s="2"/>
      <c r="K57" s="2"/>
      <c r="L57" s="2"/>
    </row>
    <row r="58" spans="2:12" ht="12.75">
      <c r="B58" s="18"/>
      <c r="C58" s="2"/>
      <c r="D58" s="2"/>
      <c r="E58" s="9"/>
      <c r="F58" s="10"/>
      <c r="G58" s="2"/>
      <c r="H58" s="2"/>
      <c r="I58" s="2"/>
      <c r="J58" s="2"/>
      <c r="K58" s="2"/>
      <c r="L58" s="2"/>
    </row>
    <row r="59" spans="2:12" ht="12.75">
      <c r="B59" s="3" t="s">
        <v>20</v>
      </c>
      <c r="C59" s="18"/>
      <c r="D59" s="2"/>
      <c r="E59" s="9"/>
      <c r="F59" s="10"/>
      <c r="G59" s="2"/>
      <c r="H59" s="2"/>
      <c r="I59" s="2"/>
      <c r="J59" s="2"/>
      <c r="K59" s="2"/>
      <c r="L59" s="2"/>
    </row>
    <row r="60" spans="2:12" ht="12.75">
      <c r="B60" s="26" t="s">
        <v>31</v>
      </c>
      <c r="C60" s="20">
        <v>0</v>
      </c>
      <c r="D60" s="20" t="s">
        <v>5</v>
      </c>
      <c r="E60" s="23">
        <v>25</v>
      </c>
      <c r="F60" s="24">
        <f>SUM(C60*E60)</f>
        <v>0</v>
      </c>
      <c r="G60" s="13"/>
      <c r="H60" s="2"/>
      <c r="I60" s="2"/>
      <c r="J60" s="2"/>
      <c r="K60" s="2"/>
      <c r="L60" s="2"/>
    </row>
    <row r="61" spans="2:12" ht="12.75">
      <c r="B61" s="20" t="s">
        <v>60</v>
      </c>
      <c r="C61" s="20">
        <v>136</v>
      </c>
      <c r="D61" s="20" t="s">
        <v>5</v>
      </c>
      <c r="E61" s="23">
        <v>5</v>
      </c>
      <c r="F61" s="24">
        <f>SUM(C61*E61)</f>
        <v>680</v>
      </c>
      <c r="G61" s="13"/>
      <c r="H61" s="2"/>
      <c r="I61" s="2"/>
      <c r="J61" s="2"/>
      <c r="K61" s="2"/>
      <c r="L61" s="2"/>
    </row>
    <row r="62" spans="2:12" ht="12.75">
      <c r="B62" s="18"/>
      <c r="C62" s="2"/>
      <c r="D62" s="2"/>
      <c r="E62" s="9"/>
      <c r="F62" s="10"/>
      <c r="G62" s="13"/>
      <c r="H62" s="2"/>
      <c r="I62" s="2"/>
      <c r="J62" s="2"/>
      <c r="K62" s="2"/>
      <c r="L62" s="2"/>
    </row>
    <row r="63" spans="2:12" ht="12.75">
      <c r="B63" s="18"/>
      <c r="C63" s="2"/>
      <c r="D63" s="2"/>
      <c r="E63" s="9"/>
      <c r="F63" s="10"/>
      <c r="G63" s="13"/>
      <c r="H63" s="2"/>
      <c r="I63" s="2"/>
      <c r="J63" s="2"/>
      <c r="K63" s="2"/>
      <c r="L63" s="2"/>
    </row>
    <row r="64" spans="2:12" ht="12.75">
      <c r="B64" s="3" t="s">
        <v>53</v>
      </c>
      <c r="C64" s="2"/>
      <c r="D64" s="2"/>
      <c r="E64" s="9"/>
      <c r="F64" s="10"/>
      <c r="G64" s="13"/>
      <c r="H64" s="2"/>
      <c r="I64" s="2"/>
      <c r="J64" s="2"/>
      <c r="K64" s="2"/>
      <c r="L64" s="2"/>
    </row>
    <row r="65" spans="2:12" ht="12.75">
      <c r="B65" s="25" t="s">
        <v>54</v>
      </c>
      <c r="C65" s="20">
        <v>0</v>
      </c>
      <c r="D65" s="20" t="s">
        <v>5</v>
      </c>
      <c r="E65" s="23">
        <v>6</v>
      </c>
      <c r="F65" s="24">
        <f>SUM(C65*E65)</f>
        <v>0</v>
      </c>
      <c r="G65" s="13"/>
      <c r="H65" s="2"/>
      <c r="I65" s="2"/>
      <c r="J65" s="2"/>
      <c r="K65" s="2"/>
      <c r="L65" s="2"/>
    </row>
    <row r="66" spans="2:12" ht="12.75">
      <c r="B66" s="25" t="s">
        <v>55</v>
      </c>
      <c r="C66" s="20">
        <v>0</v>
      </c>
      <c r="D66" s="20" t="s">
        <v>5</v>
      </c>
      <c r="E66" s="23">
        <v>19.5</v>
      </c>
      <c r="F66" s="24">
        <f>SUM(C66*E66)</f>
        <v>0</v>
      </c>
      <c r="G66" s="13"/>
      <c r="H66" s="2"/>
      <c r="I66" s="2"/>
      <c r="J66" s="2"/>
      <c r="K66" s="2"/>
      <c r="L66" s="2"/>
    </row>
    <row r="67" spans="2:12" ht="12.75">
      <c r="B67" s="25" t="s">
        <v>56</v>
      </c>
      <c r="C67" s="20">
        <v>0</v>
      </c>
      <c r="D67" s="20" t="s">
        <v>5</v>
      </c>
      <c r="E67" s="23">
        <v>20</v>
      </c>
      <c r="F67" s="24">
        <f>SUM(C67*E67)</f>
        <v>0</v>
      </c>
      <c r="G67" s="13"/>
      <c r="H67" s="13"/>
      <c r="I67" s="2"/>
      <c r="J67" s="13"/>
      <c r="K67" s="2"/>
      <c r="L67" s="2"/>
    </row>
    <row r="68" spans="2:12" ht="13.5" thickBot="1">
      <c r="B68" s="7"/>
      <c r="C68" s="2"/>
      <c r="D68" s="2"/>
      <c r="E68" s="2"/>
      <c r="F68" s="12"/>
      <c r="G68" s="2"/>
      <c r="H68" s="2"/>
      <c r="I68" s="2"/>
      <c r="J68" s="2"/>
      <c r="K68" s="2"/>
      <c r="L68" s="2"/>
    </row>
    <row r="69" spans="2:12" ht="13.5" thickTop="1">
      <c r="B69" s="2"/>
      <c r="C69" s="11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30" t="s">
        <v>13</v>
      </c>
      <c r="C70" s="20"/>
      <c r="D70" s="20"/>
      <c r="E70" s="20"/>
      <c r="F70" s="31">
        <f>SUM(F10:F69)</f>
        <v>16712.0625</v>
      </c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.75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32" t="s">
        <v>67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 t="s">
        <v>68</v>
      </c>
      <c r="C74" s="33">
        <v>64.95</v>
      </c>
      <c r="D74" s="2">
        <v>1</v>
      </c>
      <c r="E74" s="2"/>
      <c r="F74" s="2"/>
      <c r="G74" s="2"/>
      <c r="H74" s="2"/>
      <c r="I74" s="2"/>
      <c r="J74" s="2"/>
      <c r="K74" s="2"/>
      <c r="L74" s="2"/>
    </row>
    <row r="75" spans="2:12" ht="12.75">
      <c r="B75" s="2" t="s">
        <v>69</v>
      </c>
      <c r="C75" s="34">
        <v>365</v>
      </c>
      <c r="D75" s="2">
        <v>1</v>
      </c>
      <c r="E75" s="2"/>
      <c r="F75" s="2"/>
      <c r="G75" s="2"/>
      <c r="H75" s="2"/>
      <c r="I75" s="2"/>
      <c r="J75" s="2"/>
      <c r="K75" s="2"/>
      <c r="L75" s="2"/>
    </row>
    <row r="76" spans="2:12" ht="12.75">
      <c r="B76" s="2" t="s">
        <v>70</v>
      </c>
      <c r="C76" s="34">
        <v>799</v>
      </c>
      <c r="D76" s="2">
        <v>1</v>
      </c>
      <c r="E76" s="2"/>
      <c r="F76" s="2"/>
      <c r="G76" s="2"/>
      <c r="H76" s="2"/>
      <c r="I76" s="2"/>
      <c r="J76" s="2"/>
      <c r="K76" s="2"/>
      <c r="L76" s="2"/>
    </row>
    <row r="77" spans="2:12" ht="12.75">
      <c r="B77" s="2" t="s">
        <v>71</v>
      </c>
      <c r="C77" s="33">
        <v>511.5</v>
      </c>
      <c r="D77" s="2">
        <v>1</v>
      </c>
      <c r="E77" s="2"/>
      <c r="F77" s="2"/>
      <c r="G77" s="2"/>
      <c r="H77" s="2"/>
      <c r="I77" s="2"/>
      <c r="J77" s="2"/>
      <c r="K77" s="2"/>
      <c r="L77" s="2"/>
    </row>
    <row r="78" spans="2:12" ht="12.75">
      <c r="B78" s="2" t="s">
        <v>72</v>
      </c>
      <c r="C78" s="33">
        <v>313.2</v>
      </c>
      <c r="D78" s="2">
        <v>1</v>
      </c>
      <c r="E78" s="2"/>
      <c r="F78" s="2"/>
      <c r="G78" s="2"/>
      <c r="H78" s="2"/>
      <c r="I78" s="2"/>
      <c r="J78" s="2"/>
      <c r="K78" s="2"/>
      <c r="L78" s="2"/>
    </row>
    <row r="79" spans="2:12" ht="12.75">
      <c r="B79" s="2" t="s">
        <v>73</v>
      </c>
      <c r="C79" s="34">
        <v>503</v>
      </c>
      <c r="D79" s="2">
        <v>1</v>
      </c>
      <c r="E79" s="2"/>
      <c r="F79" s="2"/>
      <c r="G79" s="2"/>
      <c r="H79" s="2"/>
      <c r="I79" s="2"/>
      <c r="J79" s="2"/>
      <c r="K79" s="2"/>
      <c r="L79" s="2"/>
    </row>
    <row r="80" spans="2:12" ht="12.75">
      <c r="B80" s="2" t="s">
        <v>75</v>
      </c>
      <c r="C80" s="34">
        <v>129</v>
      </c>
      <c r="D80" s="2">
        <v>1</v>
      </c>
      <c r="E80" s="2"/>
      <c r="F80" s="2"/>
      <c r="G80" s="2"/>
      <c r="H80" s="2"/>
      <c r="I80" s="2"/>
      <c r="J80" s="2"/>
      <c r="K80" s="2"/>
      <c r="L80" s="2"/>
    </row>
    <row r="81" spans="2:12" ht="12.75">
      <c r="B81" s="2" t="s">
        <v>74</v>
      </c>
      <c r="C81" s="33">
        <v>125.99</v>
      </c>
      <c r="D81" s="2">
        <v>1</v>
      </c>
      <c r="E81" s="2"/>
      <c r="F81" s="2"/>
      <c r="G81" s="2"/>
      <c r="H81" s="2"/>
      <c r="I81" s="2"/>
      <c r="J81" s="2"/>
      <c r="K81" s="2"/>
      <c r="L81" s="2"/>
    </row>
    <row r="82" spans="2:12" ht="12.75">
      <c r="B82" s="2" t="s">
        <v>76</v>
      </c>
      <c r="C82" s="34">
        <v>600</v>
      </c>
      <c r="D82" s="2">
        <v>1</v>
      </c>
      <c r="E82" s="2"/>
      <c r="F82" s="2"/>
      <c r="G82" s="2"/>
      <c r="H82" s="2"/>
      <c r="I82" s="2"/>
      <c r="J82" s="2"/>
      <c r="K82" s="2"/>
      <c r="L82" s="2"/>
    </row>
    <row r="83" spans="2:12" ht="12.75">
      <c r="B83" s="2" t="s">
        <v>77</v>
      </c>
      <c r="C83" s="34">
        <v>225</v>
      </c>
      <c r="D83" s="2">
        <v>1</v>
      </c>
      <c r="E83" s="2"/>
      <c r="F83" s="2"/>
      <c r="G83" s="2"/>
      <c r="H83" s="2"/>
      <c r="I83" s="2"/>
      <c r="J83" s="2"/>
      <c r="K83" s="2"/>
      <c r="L83" s="2"/>
    </row>
    <row r="84" spans="2:12" ht="12.75">
      <c r="B84" s="2" t="s">
        <v>78</v>
      </c>
      <c r="C84" s="34">
        <v>3699</v>
      </c>
      <c r="D84" s="2">
        <v>1</v>
      </c>
      <c r="E84" s="2"/>
      <c r="F84" s="2"/>
      <c r="G84" s="2"/>
      <c r="H84" s="2"/>
      <c r="I84" s="2"/>
      <c r="J84" s="2"/>
      <c r="K84" s="2"/>
      <c r="L84" s="2"/>
    </row>
    <row r="85" spans="2:12" ht="12.75">
      <c r="B85" s="2" t="s">
        <v>79</v>
      </c>
      <c r="C85" s="34">
        <v>499</v>
      </c>
      <c r="D85" s="2">
        <v>1</v>
      </c>
      <c r="E85" s="2"/>
      <c r="F85" s="2"/>
      <c r="G85" s="2"/>
      <c r="H85" s="2"/>
      <c r="I85" s="2"/>
      <c r="J85" s="2"/>
      <c r="K85" s="2"/>
      <c r="L85" s="2"/>
    </row>
    <row r="86" spans="2:12" ht="12.75">
      <c r="B86" s="2" t="s">
        <v>80</v>
      </c>
      <c r="C86" s="34">
        <v>129</v>
      </c>
      <c r="D86" s="2">
        <v>1</v>
      </c>
      <c r="E86" s="2"/>
      <c r="F86" s="2"/>
      <c r="G86" s="2"/>
      <c r="H86" s="2"/>
      <c r="I86" s="2"/>
      <c r="J86" s="2"/>
      <c r="K86" s="2"/>
      <c r="L86" s="2"/>
    </row>
    <row r="87" spans="2:12" ht="12.75">
      <c r="B87" s="2" t="s">
        <v>81</v>
      </c>
      <c r="C87" s="34">
        <v>249</v>
      </c>
      <c r="D87" s="2">
        <v>1</v>
      </c>
      <c r="E87" s="2"/>
      <c r="F87" s="2"/>
      <c r="G87" s="2"/>
      <c r="H87" s="2"/>
      <c r="I87" s="2"/>
      <c r="J87" s="2"/>
      <c r="K87" s="2"/>
      <c r="L87" s="2"/>
    </row>
    <row r="88" spans="2:12" ht="12.75">
      <c r="B88" s="2" t="s">
        <v>82</v>
      </c>
      <c r="C88" s="34">
        <v>399</v>
      </c>
      <c r="D88" s="2">
        <v>1</v>
      </c>
      <c r="E88" s="2"/>
      <c r="F88" s="2"/>
      <c r="G88" s="2"/>
      <c r="H88" s="2"/>
      <c r="I88" s="2"/>
      <c r="J88" s="2"/>
      <c r="K88" s="2"/>
      <c r="L88" s="2"/>
    </row>
    <row r="89" spans="2:12" ht="12.75">
      <c r="B89" s="2" t="s">
        <v>83</v>
      </c>
      <c r="C89" s="34">
        <v>349</v>
      </c>
      <c r="D89" s="2">
        <v>1</v>
      </c>
      <c r="E89" s="2"/>
      <c r="F89" s="2"/>
      <c r="G89" s="2"/>
      <c r="H89" s="2"/>
      <c r="I89" s="2"/>
      <c r="J89" s="2"/>
      <c r="K89" s="2"/>
      <c r="L89" s="2"/>
    </row>
    <row r="90" spans="2:12" ht="12.75">
      <c r="B90" s="2" t="s">
        <v>84</v>
      </c>
      <c r="C90" s="33">
        <v>91.99</v>
      </c>
      <c r="D90" s="2">
        <v>1</v>
      </c>
      <c r="E90" s="2"/>
      <c r="F90" s="2"/>
      <c r="G90" s="2"/>
      <c r="H90" s="2"/>
      <c r="I90" s="2"/>
      <c r="J90" s="2"/>
      <c r="K90" s="2"/>
      <c r="L90" s="2"/>
    </row>
    <row r="91" spans="2:12" ht="12.75">
      <c r="B91" s="2" t="s">
        <v>85</v>
      </c>
      <c r="C91" s="34">
        <v>458</v>
      </c>
      <c r="D91" s="2">
        <v>1</v>
      </c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 t="s">
        <v>86</v>
      </c>
      <c r="C93" s="2"/>
      <c r="D93" s="2"/>
      <c r="E93" s="2"/>
      <c r="F93" s="33">
        <v>9510.43</v>
      </c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 t="s">
        <v>87</v>
      </c>
      <c r="C96" s="2">
        <v>26222.43</v>
      </c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2:12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2:12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2:12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2:12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2:12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2:12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2:12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2:12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2:12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2:12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2:12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2:12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2:12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2:12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2:12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2:12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2:12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2:12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2:12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2:12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2:12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2:12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2:12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2:12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2:12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2:12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2:12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2:12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2:12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2:12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2:12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2:12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2:12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2:12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2:12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2:12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2:12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2:12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2:12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2:12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2:12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2:12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2:12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2:12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2:12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2:12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2:12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2:12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2:12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2:12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2:12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2:12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2:12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2:12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2:12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2:12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2:12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2:12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2:12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2:12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2:12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2:12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2:12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2:12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2:12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2:12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2:12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2:12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2:12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2:12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2:12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2:12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2:12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2:12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2:12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2:12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2:12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2:12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2:12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2:12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2:12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2:12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2:12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2:12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2:12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2:12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2:12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2:12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2:12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2:12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2:12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2:12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2:12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2:12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2:12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2:12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2:12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2:12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2:12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2:12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2:12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2:12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2:12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2:12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2:12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2:12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2:12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2:12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2:12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2:12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2:12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2:12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2:12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2:12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2:12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2:12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2:12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2:12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2:12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2:12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2:12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2:12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2:12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2:12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2:12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2:12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2:12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2:12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2:12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2:12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2:12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2:12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2:12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2:12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2:12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2:12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2:12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2:12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2:12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2:12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2:12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2:12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2:12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2:12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2:12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2:12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2:12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2:12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2:12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2:12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2:12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2:12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2:12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2:12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2:12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2:12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2:12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2:12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2:12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2:12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2:12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2:12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2:12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2:12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2:12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2:12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2:12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2:12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2:12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2:12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2:12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2:12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2:12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2:12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2:12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2:12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2:12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2:12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2:12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2:12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2:12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2:12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2:12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2:12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2:12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2:12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2:12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2:12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2:12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2:12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2:12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2:12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2:12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2:12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2:12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2:12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2:12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2:12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2:12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2:12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2:12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2:12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2:12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2:12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2:12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2:12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2:12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2:12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2:12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2:12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2:12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2:12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2:12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2:12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2:12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2:12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2:12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2:12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2:12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2:12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2:12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2:12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2:12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2:12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2:12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2:12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2:12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2:12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2:12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2:12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2:12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2:12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2:12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2:12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2:12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2:12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2:12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2:12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2:12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2:12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2:12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2:12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2:12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2:12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2:12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2:12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2:12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2:12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2:12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2:12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2:12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2:12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2:12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2:12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2:12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2:12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2:12" ht="12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2:12" ht="12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2:12" ht="12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2:12" ht="12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2:12" ht="12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2:12" ht="12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2:12" ht="12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2:12" ht="12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2:12" ht="12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2:12" ht="12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2:12" ht="12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2:12" ht="12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2:12" ht="12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2:12" ht="12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2:12" ht="12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2:12" ht="12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2:12" ht="12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2:12" ht="12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2:12" ht="12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2:12" ht="12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2:12" ht="12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2:12" ht="12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2:12" ht="12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2:12" ht="12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2:12" ht="12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2:12" ht="12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2:12" ht="12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2:12" ht="12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2:12" ht="12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2:12" ht="12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2:12" ht="12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2:12" ht="12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2:12" ht="12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2:12" ht="12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2:12" ht="12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2:12" ht="12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2:12" ht="12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2:12" ht="12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2:12" ht="12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2:12" ht="12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2:12" ht="12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2:12" ht="12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2:12" ht="12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2:12" ht="12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2:12" ht="12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2:12" ht="12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2:12" ht="12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2:12" ht="12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2:12" ht="12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2:12" ht="12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2:12" ht="12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2:12" ht="12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2:12" ht="12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2:12" ht="12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2:12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2:12" ht="12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2:12" ht="12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2:12" ht="12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2:12" ht="12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2:12" ht="12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2:12" ht="12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2:12" ht="12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2:12" ht="12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2:12" ht="12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2:12" ht="12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2:12" ht="12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2:12" ht="12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2:12" ht="12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2:12" ht="12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2:12" ht="12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2:12" ht="12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2:12" ht="12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2:12" ht="12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2:12" ht="12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2:12" ht="12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2:12" ht="12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2:12" ht="12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2:12" ht="12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2:12" ht="12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2:12" ht="12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2:12" ht="12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2:12" ht="12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2:12" ht="12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2:12" ht="12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2:12" ht="12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2:12" ht="12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2:12" ht="12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2:12" ht="12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2:12" ht="12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2:12" ht="12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2:12" ht="12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2:12" ht="12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2:12" ht="12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2:12" ht="12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2:12" ht="12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2:12" ht="12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2:12" ht="12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2:12" ht="12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2:12" ht="12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2:12" ht="12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2:12" ht="12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2:12" ht="12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2:12" ht="12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2:12" ht="12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2:12" ht="12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2:12" ht="12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2:12" ht="12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2:12" ht="12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2:12" ht="12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2:12" ht="12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2:12" ht="12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2:12" ht="12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2:12" ht="12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2:12" ht="12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2:12" ht="12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2:12" ht="12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2:12" ht="12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2:12" ht="12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2:12" ht="12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2:12" ht="12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2:12" ht="12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2:12" ht="12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2:12" ht="12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2:12" ht="12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2:12" ht="12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2:12" ht="12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2:12" ht="12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2:12" ht="12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2:12" ht="12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2:12" ht="12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2:12" ht="12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2:12" ht="12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2:12" ht="12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2:12" ht="12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2:12" ht="12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2:12" ht="12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2:12" ht="12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2:12" ht="12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2:12" ht="12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2:12" ht="12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2:12" ht="12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2:12" ht="12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2:12" ht="12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2:12" ht="12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2:12" ht="12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2:12" ht="12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2:12" ht="12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2:12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2:12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2:12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2:12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2:12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2:12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2:12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2:12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2:12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2:12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2:12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2:12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2:12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2:12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2:12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2:12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2:12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2:12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2:12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2:12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2:12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2:12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2:12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2:12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2:12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2:12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2:12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2:12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2:12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2:12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2:12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2:12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2:12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2:12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2:12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2:12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2:12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2:12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2:12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2:12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2:12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2:12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2:12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2:12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2:12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2:12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2:12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2:12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2:12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2:12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2:12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2:12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2:12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2:12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2:12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2:12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2:12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2:12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2:12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2:12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2:12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2:12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2:12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2:12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2:12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2:12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2:12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2:12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2:12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2:12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2:12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2:12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2:12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2:12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2:12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2:12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2:12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2:12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2:12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2:12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2:12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2:12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2:12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2:12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2:12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2:12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2:12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2:12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2:12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2:12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2:12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2:12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2:12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2:12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2:12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2:12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2:12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2:12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2:12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2:12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2:12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2:12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2:12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2:12" ht="12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2:12" ht="12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2:12" ht="12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2:12" ht="12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2:12" ht="12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2:12" ht="12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2:12" ht="12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2:12" ht="12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2:12" ht="12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2:12" ht="12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2:12" ht="12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2:12" ht="12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2:12" ht="12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2:12" ht="12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2:12" ht="12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2:12" ht="12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2:12" ht="12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2:12" ht="12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2:12" ht="12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2:12" ht="12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2:12" ht="12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2:12" ht="12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2:12" ht="12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2:12" ht="12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2:12" ht="12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2:12" ht="12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2:12" ht="12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2:12" ht="12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2:12" ht="12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2:12" ht="12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2:12" ht="12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2:12" ht="12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2:12" ht="12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2:12" ht="12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2:12" ht="12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2:12" ht="12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2:12" ht="12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2:12" ht="12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2:12" ht="12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2:12" ht="12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2:12" ht="12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2:12" ht="12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2:12" ht="12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2:12" ht="12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2:12" ht="12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2:12" ht="12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2:12" ht="12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2:12" ht="12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2:12" ht="12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2:12" ht="12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2:12" ht="12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2:12" ht="12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2:12" ht="12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2:12" ht="12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2:12" ht="12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2:12" ht="12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2:12" ht="12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2:12" ht="12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2:12" ht="12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2:12" ht="12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2:12" ht="12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2:12" ht="12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2:12" ht="12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2:12" ht="12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2:12" ht="12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2:12" ht="12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2:12" ht="12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2:12" ht="12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2:12" ht="12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2:12" ht="12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2:12" ht="12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2:12" ht="12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2:12" ht="12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2:12" ht="12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2:12" ht="12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2:12" ht="12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2:12" ht="12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2:12" ht="12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2:12" ht="12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2:12" ht="12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2:12" ht="12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2:12" ht="12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2:12" ht="12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2:12" ht="12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2:12" ht="12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2:12" ht="12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  <row r="1527" spans="2:12" ht="12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</row>
    <row r="1528" spans="2:12" ht="12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</row>
    <row r="1529" spans="2:12" ht="12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</row>
    <row r="1530" spans="2:12" ht="12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</row>
    <row r="1531" spans="2:12" ht="12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</row>
    <row r="1532" spans="2:12" ht="12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</row>
    <row r="1533" spans="2:12" ht="12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</row>
    <row r="1534" spans="2:12" ht="12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</row>
    <row r="1535" spans="2:12" ht="12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2:12" ht="12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</row>
    <row r="1537" spans="2:12" ht="12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</row>
    <row r="1538" spans="2:12" ht="12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</row>
    <row r="1539" spans="2:12" ht="12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</row>
    <row r="1540" spans="2:12" ht="12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</row>
    <row r="1541" spans="2:12" ht="12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</row>
    <row r="1542" spans="2:12" ht="12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</row>
    <row r="1543" spans="2:12" ht="12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</row>
    <row r="1544" spans="2:12" ht="12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</row>
    <row r="1545" spans="2:12" ht="12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2:12" ht="12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2:12" ht="12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</row>
    <row r="1548" spans="2:12" ht="12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</row>
    <row r="1549" spans="2:12" ht="12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2:12" ht="12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</row>
    <row r="1551" spans="2:12" ht="12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</row>
    <row r="1552" spans="2:12" ht="12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</row>
    <row r="1553" spans="2:12" ht="12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</row>
    <row r="1554" spans="2:12" ht="12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</row>
    <row r="1555" spans="2:12" ht="12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</row>
    <row r="1556" spans="2:12" ht="12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</row>
    <row r="1557" spans="2:12" ht="12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</row>
    <row r="1558" spans="2:12" ht="12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</row>
    <row r="1559" spans="2:12" ht="12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2:12" ht="12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</row>
    <row r="1561" spans="2:12" ht="12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</row>
    <row r="1562" spans="2:12" ht="12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2:12" ht="12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2:12" ht="12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</row>
    <row r="1565" spans="2:12" ht="12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</row>
    <row r="1566" spans="2:12" ht="12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2:12" ht="12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</row>
    <row r="1568" spans="2:12" ht="12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</row>
    <row r="1569" spans="2:12" ht="12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</row>
    <row r="1570" spans="2:12" ht="12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</row>
    <row r="1571" spans="2:12" ht="12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</row>
    <row r="1572" spans="2:12" ht="12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</row>
    <row r="1573" spans="2:12" ht="12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</row>
    <row r="1574" spans="2:12" ht="12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</row>
    <row r="1575" spans="2:12" ht="12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</row>
    <row r="1576" spans="2:12" ht="12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</row>
    <row r="1577" spans="2:12" ht="12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</row>
    <row r="1578" spans="2:12" ht="12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2:12" ht="12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2:12" ht="12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2:12" ht="12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</row>
    <row r="1582" spans="2:12" ht="12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2:12" ht="12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2:12" ht="12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</row>
    <row r="1585" spans="2:12" ht="12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</row>
    <row r="1586" spans="2:12" ht="12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</row>
    <row r="1587" spans="2:12" ht="12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</row>
    <row r="1588" spans="2:12" ht="12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</row>
    <row r="1589" spans="2:12" ht="12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</row>
    <row r="1590" spans="2:12" ht="12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</row>
    <row r="1591" spans="2:12" ht="12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</row>
    <row r="1592" spans="2:12" ht="12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</row>
    <row r="1593" spans="2:12" ht="12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</row>
    <row r="1594" spans="2:12" ht="12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2:12" ht="12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</row>
    <row r="1597" spans="2:12" ht="12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</row>
    <row r="1598" spans="2:12" ht="12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2:12" ht="12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</row>
    <row r="1600" spans="2:12" ht="12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</row>
    <row r="1601" spans="2:12" ht="12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</row>
    <row r="1602" spans="2:12" ht="12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</row>
    <row r="1603" spans="2:12" ht="12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</row>
    <row r="1604" spans="2:12" ht="12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</row>
    <row r="1605" spans="2:12" ht="12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</row>
    <row r="1606" spans="2:12" ht="12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</row>
    <row r="1607" spans="2:12" ht="12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</row>
    <row r="1608" spans="2:12" ht="12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</row>
    <row r="1609" spans="2:12" ht="12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</row>
    <row r="1610" spans="2:12" ht="12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2:12" ht="12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</row>
    <row r="1612" spans="2:12" ht="12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  <row r="1613" spans="2:12" ht="12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</row>
    <row r="1614" spans="2:12" ht="12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</row>
    <row r="1615" spans="2:12" ht="12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</row>
    <row r="1616" spans="2:12" ht="12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2:12" ht="12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2:12" ht="12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</row>
    <row r="1619" spans="2:12" ht="12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</row>
    <row r="1620" spans="2:12" ht="12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2:12" ht="12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</row>
    <row r="1622" spans="2:12" ht="12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</row>
    <row r="1623" spans="2:12" ht="12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</row>
    <row r="1624" spans="2:12" ht="12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</row>
    <row r="1625" spans="2:12" ht="12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</row>
    <row r="1626" spans="2:12" ht="12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</row>
    <row r="1627" spans="2:12" ht="12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</row>
    <row r="1628" spans="2:12" ht="12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</row>
    <row r="1629" spans="2:12" ht="12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</row>
    <row r="1630" spans="2:12" ht="12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2:12" ht="12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</row>
    <row r="1632" spans="2:12" ht="12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</row>
    <row r="1633" spans="2:12" ht="12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</row>
    <row r="1634" spans="2:12" ht="12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2:12" ht="12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2:12" ht="12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  <row r="1637" spans="2:12" ht="12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</row>
    <row r="1638" spans="2:12" ht="12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</row>
    <row r="1639" spans="2:12" ht="12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</row>
    <row r="1640" spans="2:12" ht="12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</row>
    <row r="1641" spans="2:12" ht="12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</row>
    <row r="1642" spans="2:12" ht="12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</row>
    <row r="1643" spans="2:12" ht="12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</row>
    <row r="1644" spans="2:12" ht="12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</row>
    <row r="1645" spans="2:12" ht="12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</row>
    <row r="1646" spans="2:12" ht="12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</row>
    <row r="1647" spans="2:12" ht="12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</row>
    <row r="1648" spans="2:12" ht="12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</row>
    <row r="1649" spans="2:12" ht="12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</row>
    <row r="1650" spans="2:12" ht="12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</row>
    <row r="1651" spans="2:12" ht="12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2:12" ht="12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2:12" ht="12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</row>
    <row r="1654" spans="2:12" ht="12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</row>
    <row r="1655" spans="2:12" ht="12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</row>
    <row r="1656" spans="2:12" ht="12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</row>
    <row r="1657" spans="2:12" ht="12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</row>
    <row r="1658" spans="2:12" ht="12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</row>
    <row r="1659" spans="2:12" ht="12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</row>
    <row r="1660" spans="2:12" ht="12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</row>
    <row r="1661" spans="2:12" ht="12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</row>
    <row r="1662" spans="2:12" ht="12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</row>
    <row r="1663" spans="2:12" ht="12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</row>
    <row r="1664" spans="2:12" ht="12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</row>
    <row r="1665" spans="2:12" ht="12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</row>
    <row r="1666" spans="2:12" ht="12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</row>
    <row r="1667" spans="2:12" ht="12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</row>
    <row r="1668" spans="2:12" ht="12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</row>
    <row r="1669" spans="2:12" ht="12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</row>
    <row r="1670" spans="2:12" ht="12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</row>
    <row r="1671" spans="2:12" ht="12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</row>
    <row r="1672" spans="2:12" ht="12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</row>
    <row r="1673" spans="2:12" ht="12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</row>
    <row r="1674" spans="2:12" ht="12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</row>
    <row r="1675" spans="2:12" ht="12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</row>
    <row r="1676" spans="2:12" ht="12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</row>
    <row r="1677" spans="2:12" ht="12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</row>
    <row r="1678" spans="2:12" ht="12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2:12" ht="12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</row>
    <row r="1680" spans="2:12" ht="12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</row>
    <row r="1681" spans="2:12" ht="12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</row>
    <row r="1682" spans="2:12" ht="12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</row>
    <row r="1683" spans="2:12" ht="12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</row>
    <row r="1684" spans="2:12" ht="12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</row>
    <row r="1685" spans="2:12" ht="12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</row>
    <row r="1686" spans="2:12" ht="12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</row>
    <row r="1687" spans="2:12" ht="12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</row>
    <row r="1688" spans="2:12" ht="12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</row>
    <row r="1689" spans="2:12" ht="12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</row>
    <row r="1690" spans="2:12" ht="12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</row>
    <row r="1691" spans="2:12" ht="12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</row>
    <row r="1692" spans="2:12" ht="12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</row>
    <row r="1693" spans="2:12" ht="12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</row>
    <row r="1694" spans="2:12" ht="12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</row>
    <row r="1695" spans="2:12" ht="12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</row>
    <row r="1696" spans="2:12" ht="12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</row>
    <row r="1697" spans="2:12" ht="12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</row>
    <row r="1698" spans="2:12" ht="12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</row>
    <row r="1699" spans="2:12" ht="12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</row>
    <row r="1700" spans="2:12" ht="12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</row>
    <row r="1701" spans="2:12" ht="12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</row>
    <row r="1702" spans="2:12" ht="12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</row>
    <row r="1703" spans="2:12" ht="12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</row>
    <row r="1704" spans="2:12" ht="12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</row>
    <row r="1705" spans="2:12" ht="12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</row>
    <row r="1706" spans="2:12" ht="12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</row>
    <row r="1707" spans="2:12" ht="12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</row>
    <row r="1708" spans="2:12" ht="12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</row>
    <row r="1709" spans="2:12" ht="12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</row>
    <row r="1710" spans="2:12" ht="12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</row>
    <row r="1711" spans="2:12" ht="12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2:12" ht="12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</row>
    <row r="1713" spans="2:12" ht="12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</row>
    <row r="1714" spans="2:12" ht="12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</row>
    <row r="1715" spans="2:12" ht="12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</row>
    <row r="1716" spans="2:12" ht="12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</row>
    <row r="1717" spans="2:12" ht="12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</row>
    <row r="1718" spans="2:12" ht="12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</row>
    <row r="1719" spans="2:12" ht="12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</row>
    <row r="1720" spans="2:12" ht="12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2:12" ht="12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2:12" ht="12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</row>
    <row r="1723" spans="2:12" ht="12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</row>
    <row r="1724" spans="2:12" ht="12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</row>
    <row r="1725" spans="2:12" ht="12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</row>
    <row r="1726" spans="2:12" ht="12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</row>
    <row r="1727" spans="2:12" ht="12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</row>
    <row r="1728" spans="2:12" ht="12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</row>
    <row r="1729" spans="2:12" ht="12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</row>
    <row r="1730" spans="2:12" ht="12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</row>
    <row r="1731" spans="2:12" ht="12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</row>
    <row r="1732" spans="2:12" ht="12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</row>
    <row r="1733" spans="2:12" ht="12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</row>
    <row r="1734" spans="2:12" ht="12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</row>
    <row r="1735" spans="2:12" ht="12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</row>
    <row r="1736" spans="2:12" ht="12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</row>
    <row r="1737" spans="2:12" ht="12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</row>
    <row r="1738" spans="2:12" ht="12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</row>
    <row r="1739" spans="2:12" ht="12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2:12" ht="12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2:12" ht="12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2:12" ht="12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2:12" ht="12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2:12" ht="12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2:12" ht="12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2:12" ht="12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2:12" ht="12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2:12" ht="12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2:12" ht="12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2:12" ht="12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2:12" ht="12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2:12" ht="12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2:12" ht="12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2:12" ht="12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2:12" ht="12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2:12" ht="12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2:12" ht="12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2:12" ht="12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2:12" ht="12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2:12" ht="12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2:12" ht="12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  <row r="1762" spans="2:12" ht="12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</row>
    <row r="1763" spans="2:12" ht="12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</row>
    <row r="1764" spans="2:12" ht="12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</row>
    <row r="1765" spans="2:12" ht="12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</row>
    <row r="1766" spans="2:12" ht="12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</row>
    <row r="1767" spans="2:12" ht="12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</row>
    <row r="1768" spans="2:12" ht="12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</row>
    <row r="1769" spans="2:12" ht="12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</row>
    <row r="1770" spans="2:12" ht="12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</row>
    <row r="1771" spans="2:12" ht="12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</row>
    <row r="1772" spans="2:12" ht="12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</row>
    <row r="1773" spans="2:12" ht="12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</row>
    <row r="1774" spans="2:12" ht="12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</row>
    <row r="1775" spans="2:12" ht="12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</row>
    <row r="1776" spans="2:12" ht="12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</row>
    <row r="1777" spans="2:12" ht="12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</row>
    <row r="1778" spans="2:12" ht="12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</row>
    <row r="1779" spans="2:12" ht="12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</row>
    <row r="1780" spans="2:12" ht="12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</row>
    <row r="1781" spans="2:12" ht="12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</row>
    <row r="1782" spans="2:12" ht="12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</row>
    <row r="1783" spans="2:12" ht="12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</row>
    <row r="1784" spans="2:12" ht="12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</row>
    <row r="1785" spans="2:12" ht="12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</row>
    <row r="1786" spans="2:12" ht="12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</row>
    <row r="1787" spans="2:12" ht="12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</row>
    <row r="1788" spans="2:12" ht="12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</row>
    <row r="1789" spans="2:12" ht="12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</row>
    <row r="1790" spans="2:12" ht="12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</row>
    <row r="1791" spans="2:12" ht="12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</row>
    <row r="1792" spans="2:12" ht="12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</row>
    <row r="1793" spans="2:12" ht="12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</row>
    <row r="1794" spans="2:12" ht="12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</row>
    <row r="1795" spans="2:12" ht="12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</row>
    <row r="1796" spans="2:12" ht="12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</row>
    <row r="1797" spans="2:12" ht="12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</row>
    <row r="1798" spans="2:12" ht="12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</row>
    <row r="1799" spans="2:12" ht="12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</row>
    <row r="1800" spans="2:12" ht="12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</row>
    <row r="1801" spans="2:12" ht="12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</row>
    <row r="1802" spans="2:12" ht="12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</row>
    <row r="1803" spans="2:12" ht="12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</row>
    <row r="1804" spans="2:12" ht="12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</row>
    <row r="1805" spans="2:12" ht="12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</row>
    <row r="1806" spans="2:12" ht="12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</row>
    <row r="1807" spans="2:12" ht="12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</row>
    <row r="1808" spans="2:12" ht="12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</row>
    <row r="1809" spans="2:12" ht="12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</row>
    <row r="1810" spans="2:12" ht="12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</row>
    <row r="1811" spans="2:12" ht="12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</row>
    <row r="1812" spans="2:12" ht="12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</row>
    <row r="1813" spans="2:12" ht="12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</row>
    <row r="1814" spans="2:12" ht="12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</row>
    <row r="1815" spans="2:12" ht="12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</row>
    <row r="1816" spans="2:12" ht="12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</row>
    <row r="1817" spans="2:12" ht="12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</row>
    <row r="1818" spans="2:12" ht="12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</row>
    <row r="1819" spans="2:12" ht="12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</row>
    <row r="1820" spans="2:12" ht="12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</row>
    <row r="1821" spans="2:12" ht="12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</row>
    <row r="1822" spans="2:12" ht="12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</row>
    <row r="1823" spans="2:12" ht="12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</row>
    <row r="1824" spans="2:12" ht="12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</row>
    <row r="1825" spans="2:12" ht="12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</row>
    <row r="1826" spans="2:12" ht="12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</row>
    <row r="1827" spans="2:12" ht="12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</row>
    <row r="1828" spans="2:12" ht="12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</row>
    <row r="1829" spans="2:12" ht="12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</row>
    <row r="1830" spans="2:12" ht="12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</row>
    <row r="1831" spans="2:12" ht="12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</row>
    <row r="1832" spans="2:12" ht="12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</row>
    <row r="1833" spans="2:12" ht="12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</row>
    <row r="1834" spans="2:12" ht="12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</row>
    <row r="1835" spans="2:12" ht="12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</row>
    <row r="1836" spans="2:12" ht="12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</row>
    <row r="1837" spans="2:12" ht="12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</row>
    <row r="1838" spans="2:12" ht="12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</row>
    <row r="1839" spans="2:12" ht="12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</row>
    <row r="1840" spans="2:12" ht="12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</row>
    <row r="1841" spans="2:12" ht="12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</row>
    <row r="1842" spans="2:12" ht="12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</row>
    <row r="1843" spans="2:12" ht="12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</row>
    <row r="1844" spans="2:12" ht="12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</row>
    <row r="1845" spans="2:12" ht="12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</row>
    <row r="1846" spans="2:12" ht="12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</row>
    <row r="1847" spans="2:12" ht="12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</row>
    <row r="1848" spans="2:12" ht="12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</row>
    <row r="1849" spans="2:12" ht="12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</row>
    <row r="1850" spans="2:12" ht="12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</row>
    <row r="1851" spans="2:12" ht="12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</row>
    <row r="1852" spans="2:12" ht="12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</row>
    <row r="1853" spans="2:12" ht="12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</row>
    <row r="1854" spans="2:12" ht="12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</row>
    <row r="1855" spans="2:12" ht="12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</row>
    <row r="1856" spans="2:12" ht="12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</row>
    <row r="1857" spans="2:12" ht="12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</row>
    <row r="1858" spans="2:12" ht="12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</row>
    <row r="1859" spans="2:12" ht="12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</row>
    <row r="1860" spans="2:12" ht="12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</row>
    <row r="1861" spans="2:12" ht="12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</row>
    <row r="1862" spans="2:12" ht="12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</row>
    <row r="1863" spans="2:12" ht="12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</row>
    <row r="1864" spans="2:12" ht="12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</row>
    <row r="1865" spans="2:12" ht="12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</row>
    <row r="1866" spans="2:12" ht="12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</row>
    <row r="1867" spans="2:12" ht="12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</row>
    <row r="1868" spans="2:12" ht="12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</row>
    <row r="1869" spans="2:12" ht="12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</row>
    <row r="1870" spans="2:12" ht="12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</row>
    <row r="1871" spans="2:12" ht="12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</row>
    <row r="1872" spans="2:12" ht="12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</row>
    <row r="1873" spans="2:12" ht="12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</row>
    <row r="1874" spans="2:12" ht="12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</row>
    <row r="1875" spans="2:12" ht="12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</row>
    <row r="1876" spans="2:12" ht="12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</row>
    <row r="1877" spans="2:12" ht="12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</row>
    <row r="1878" spans="2:12" ht="12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</row>
    <row r="1879" spans="2:12" ht="12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</row>
    <row r="1880" spans="2:12" ht="12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</row>
    <row r="1881" spans="2:12" ht="12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</row>
    <row r="1882" spans="2:12" ht="12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</row>
    <row r="1883" spans="2:12" ht="12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</row>
    <row r="1884" spans="2:12" ht="12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</row>
    <row r="1885" spans="2:12" ht="12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</row>
    <row r="1886" spans="2:12" ht="12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</row>
    <row r="1887" spans="2:12" ht="12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</row>
    <row r="1888" spans="2:12" ht="12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</row>
    <row r="1889" spans="2:12" ht="12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</row>
    <row r="1890" spans="2:12" ht="12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</row>
    <row r="1891" spans="2:12" ht="12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</row>
    <row r="1892" spans="2:12" ht="12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</row>
    <row r="1893" spans="2:12" ht="12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</row>
    <row r="1894" spans="2:12" ht="12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</row>
    <row r="1895" spans="2:12" ht="12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</row>
    <row r="1896" spans="2:12" ht="12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</row>
    <row r="1897" spans="2:12" ht="12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</row>
    <row r="1898" spans="2:12" ht="12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</row>
    <row r="1899" spans="2:12" ht="12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</row>
    <row r="1900" spans="2:12" ht="12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</row>
    <row r="1901" spans="2:12" ht="12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</row>
    <row r="1902" spans="2:12" ht="12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</row>
    <row r="1903" spans="2:12" ht="12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</row>
    <row r="1904" spans="2:12" ht="12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</row>
    <row r="1905" spans="2:12" ht="12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</row>
    <row r="1906" spans="2:12" ht="12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</row>
    <row r="1907" spans="2:12" ht="12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</row>
    <row r="1908" spans="2:12" ht="12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</row>
    <row r="1909" spans="2:12" ht="12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</row>
    <row r="1910" spans="2:12" ht="12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</row>
    <row r="1911" spans="2:12" ht="12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</row>
    <row r="1912" spans="2:12" ht="12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</row>
    <row r="1913" spans="2:12" ht="12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</row>
    <row r="1914" spans="2:12" ht="12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</row>
    <row r="1915" spans="2:12" ht="12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</row>
    <row r="1916" spans="2:12" ht="12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</row>
    <row r="1917" spans="2:12" ht="12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</row>
    <row r="1918" spans="2:12" ht="12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</row>
    <row r="1919" spans="2:12" ht="12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</row>
    <row r="1920" spans="2:12" ht="12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</row>
    <row r="1921" spans="2:12" ht="12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</row>
    <row r="1922" spans="2:12" ht="12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</row>
    <row r="1923" spans="2:12" ht="12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</row>
    <row r="1924" spans="2:12" ht="12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</row>
    <row r="1925" spans="2:12" ht="12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</row>
    <row r="1926" spans="2:12" ht="12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</row>
    <row r="1927" spans="2:12" ht="12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</row>
    <row r="1928" spans="2:12" ht="12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</row>
    <row r="1929" spans="2:12" ht="12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</row>
    <row r="1930" spans="2:12" ht="12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</row>
    <row r="1931" spans="2:12" ht="12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</row>
    <row r="1932" spans="2:12" ht="12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</row>
    <row r="1933" spans="2:12" ht="12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</row>
    <row r="1934" spans="2:12" ht="12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</row>
    <row r="1935" spans="2:12" ht="12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</row>
    <row r="1936" spans="2:12" ht="12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</row>
    <row r="1937" spans="2:12" ht="12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</row>
    <row r="1938" spans="2:12" ht="12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</row>
    <row r="1939" spans="2:12" ht="12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</row>
    <row r="1940" spans="2:12" ht="12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</row>
    <row r="1941" spans="2:12" ht="12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</row>
    <row r="1942" spans="2:12" ht="12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</row>
    <row r="1943" spans="2:12" ht="12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</row>
    <row r="1944" spans="2:12" ht="12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</row>
    <row r="1945" spans="2:12" ht="12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</row>
    <row r="1946" spans="2:12" ht="12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</row>
    <row r="1947" spans="2:12" ht="12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</row>
    <row r="1948" spans="2:12" ht="12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</row>
    <row r="1949" spans="2:12" ht="12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</row>
    <row r="1950" spans="2:12" ht="12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</row>
    <row r="1951" spans="2:12" ht="12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</row>
    <row r="1952" spans="2:12" ht="12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</row>
    <row r="1953" spans="2:12" ht="12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</row>
    <row r="1954" spans="2:12" ht="12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</row>
    <row r="1955" spans="2:12" ht="12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</row>
    <row r="1956" spans="2:12" ht="12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</row>
    <row r="1957" spans="2:12" ht="12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</row>
    <row r="1958" spans="2:12" ht="12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</row>
    <row r="1959" spans="2:12" ht="12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</row>
    <row r="1960" spans="2:12" ht="12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</row>
    <row r="1961" spans="2:12" ht="12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</row>
    <row r="1962" spans="2:12" ht="12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</row>
    <row r="1963" spans="2:12" ht="12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</row>
    <row r="1964" spans="2:12" ht="12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</row>
    <row r="1965" spans="2:12" ht="12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</row>
    <row r="1966" spans="2:12" ht="12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</row>
    <row r="1967" spans="2:12" ht="12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</row>
    <row r="1968" spans="2:12" ht="12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</row>
    <row r="1969" spans="2:12" ht="12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</row>
    <row r="1970" spans="2:12" ht="12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</row>
    <row r="1971" spans="2:12" ht="12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</row>
    <row r="1972" spans="2:12" ht="12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</row>
    <row r="1973" spans="2:12" ht="12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</row>
    <row r="1974" spans="2:12" ht="12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</row>
    <row r="1975" spans="2:12" ht="12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</row>
    <row r="1976" spans="2:12" ht="12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</row>
    <row r="1977" spans="2:12" ht="12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</row>
    <row r="1978" spans="2:12" ht="12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</row>
    <row r="1979" spans="2:12" ht="12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</row>
    <row r="1980" spans="2:12" ht="12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</row>
    <row r="1981" spans="2:12" ht="12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</row>
    <row r="1982" spans="2:12" ht="12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</row>
    <row r="1983" spans="2:12" ht="12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</row>
    <row r="1984" spans="2:12" ht="12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</row>
    <row r="1985" spans="2:12" ht="12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</row>
    <row r="1986" spans="2:12" ht="12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</row>
    <row r="1987" spans="2:12" ht="12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</row>
    <row r="1988" spans="2:12" ht="12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</row>
    <row r="1989" spans="2:12" ht="12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</row>
    <row r="1990" spans="2:12" ht="12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</row>
    <row r="1991" spans="2:12" ht="12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</row>
    <row r="1992" spans="2:12" ht="12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</row>
    <row r="1993" spans="2:12" ht="12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</row>
    <row r="1994" spans="2:12" ht="12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</row>
    <row r="1995" spans="2:12" ht="12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</row>
    <row r="1996" spans="2:12" ht="12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</row>
    <row r="1997" spans="2:12" ht="12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</row>
    <row r="1998" spans="2:12" ht="12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</row>
    <row r="1999" spans="2:12" ht="12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</row>
    <row r="2000" spans="2:12" ht="12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</row>
    <row r="2001" spans="2:12" ht="12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</row>
    <row r="2002" spans="2:12" ht="12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</row>
    <row r="2003" spans="2:12" ht="12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</row>
    <row r="2004" spans="2:12" ht="12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</row>
    <row r="2005" spans="2:12" ht="12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</row>
    <row r="2006" spans="2:12" ht="12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</row>
    <row r="2007" spans="2:12" ht="12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</row>
    <row r="2008" spans="2:12" ht="12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</row>
    <row r="2009" spans="2:12" ht="12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</row>
    <row r="2010" spans="2:12" ht="12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</row>
    <row r="2011" spans="2:12" ht="12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</row>
    <row r="2012" spans="2:12" ht="12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</row>
    <row r="2013" spans="2:12" ht="12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</row>
    <row r="2014" spans="2:12" ht="12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</row>
    <row r="2015" spans="2:12" ht="12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</row>
    <row r="2016" spans="2:12" ht="12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</row>
    <row r="2017" spans="2:12" ht="12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</row>
    <row r="2018" spans="2:12" ht="12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</row>
    <row r="2019" spans="2:12" ht="12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</row>
    <row r="2020" spans="2:12" ht="12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</row>
    <row r="2021" spans="2:12" ht="12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</row>
    <row r="2022" spans="2:12" ht="12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</row>
    <row r="2023" spans="2:12" ht="12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</row>
    <row r="2024" spans="2:12" ht="12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</row>
    <row r="2025" spans="2:12" ht="12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</row>
    <row r="2026" spans="2:12" ht="12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</row>
    <row r="2027" spans="2:12" ht="12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</row>
    <row r="2028" spans="2:12" ht="12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</row>
    <row r="2029" spans="2:12" ht="12.75"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</row>
    <row r="2030" spans="2:12" ht="12.75"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</row>
    <row r="2031" spans="2:12" ht="12.75"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</row>
    <row r="2032" spans="2:12" ht="12.75"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</row>
    <row r="2033" spans="2:12" ht="12.75"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</row>
    <row r="2034" spans="2:12" ht="12.75"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</row>
    <row r="2035" spans="2:12" ht="12.75"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</row>
    <row r="2036" spans="2:12" ht="12.75"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</row>
    <row r="2037" spans="2:12" ht="12.75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</row>
    <row r="2038" spans="2:12" ht="12.75"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</row>
    <row r="2039" spans="2:12" ht="12.75"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</row>
    <row r="2040" spans="2:12" ht="12.75"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</row>
    <row r="2041" spans="2:12" ht="12.75"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</row>
    <row r="2042" spans="2:12" ht="12.75"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</row>
    <row r="2043" spans="2:12" ht="12.75"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</row>
    <row r="2044" spans="2:12" ht="12.75"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</row>
    <row r="2045" spans="2:12" ht="12.75"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</row>
    <row r="2046" spans="2:12" ht="12.75"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</row>
    <row r="2047" spans="2:12" ht="12.75"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</row>
    <row r="2048" spans="2:12" ht="12.75"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</row>
    <row r="2049" spans="2:12" ht="12.75"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</row>
    <row r="2050" spans="2:12" ht="12.75"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</row>
    <row r="2051" spans="2:12" ht="12.75"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</row>
    <row r="2052" spans="2:12" ht="12.75"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</row>
    <row r="2053" spans="2:12" ht="12.75"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</row>
    <row r="2054" spans="2:12" ht="12.75"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</row>
    <row r="2055" spans="2:12" ht="12.75"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</row>
    <row r="2056" spans="2:12" ht="12.75"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</row>
    <row r="2057" spans="2:12" ht="12.75"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</row>
    <row r="2058" spans="2:12" ht="12.75"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</row>
    <row r="2059" spans="2:12" ht="12.75"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</row>
    <row r="2060" spans="2:12" ht="12.75"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</row>
    <row r="2061" spans="2:12" ht="12.75"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</row>
    <row r="2062" spans="2:12" ht="12.75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</row>
    <row r="2063" spans="2:12" ht="12.75"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</row>
    <row r="2064" spans="2:12" ht="12.75"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</row>
    <row r="2065" spans="2:12" ht="12.75"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</row>
    <row r="2066" spans="2:12" ht="12.75"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</row>
    <row r="2067" spans="2:12" ht="12.75"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</row>
    <row r="2068" spans="2:12" ht="12.75"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</row>
    <row r="2069" spans="2:12" ht="12.75"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</row>
    <row r="2070" spans="2:12" ht="12.75"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</row>
    <row r="2071" spans="2:12" ht="12.75"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</row>
    <row r="2072" spans="2:12" ht="12.75"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</row>
    <row r="2073" spans="2:12" ht="12.75"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</row>
    <row r="2074" spans="2:12" ht="12.75"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</row>
    <row r="2075" spans="2:12" ht="12.75"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</row>
    <row r="2076" spans="2:12" ht="12.75"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</row>
    <row r="2077" spans="2:12" ht="12.75"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</row>
    <row r="2078" spans="2:12" ht="12.75"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</row>
    <row r="2079" spans="2:12" ht="12.75"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</row>
    <row r="2080" spans="2:12" ht="12.75"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</row>
    <row r="2081" spans="2:12" ht="12.75"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</row>
    <row r="2082" spans="2:12" ht="12.75"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</row>
    <row r="2083" spans="2:12" ht="12.75"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</row>
    <row r="2084" spans="2:12" ht="12.75"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</row>
    <row r="2085" spans="2:12" ht="12.75"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</row>
    <row r="2086" spans="2:12" ht="12.75"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</row>
    <row r="2087" spans="2:12" ht="12.75"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</row>
    <row r="2088" spans="2:12" ht="12.75"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</row>
    <row r="2089" spans="2:12" ht="12.75"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</row>
    <row r="2090" spans="2:12" ht="12.75"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</row>
    <row r="2091" spans="2:12" ht="12.75"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</row>
    <row r="2092" spans="2:12" ht="12.75"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</row>
    <row r="2093" spans="2:12" ht="12.75"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</row>
    <row r="2094" spans="2:12" ht="12.75"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</row>
    <row r="2095" spans="2:12" ht="12.75"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</row>
    <row r="2096" spans="2:12" ht="12.75"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</row>
    <row r="2097" spans="2:12" ht="12.75"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</row>
    <row r="2098" spans="2:12" ht="12.75"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</row>
    <row r="2099" spans="2:12" ht="12.75"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</row>
    <row r="2100" spans="2:12" ht="12.75"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</row>
    <row r="2101" spans="2:12" ht="12.75"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</row>
    <row r="2102" spans="2:12" ht="12.75"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</row>
    <row r="2103" spans="2:12" ht="12.75"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</row>
    <row r="2104" spans="2:12" ht="12.75"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</row>
    <row r="2105" spans="2:12" ht="12.75"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</row>
    <row r="2106" spans="2:12" ht="12.75"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</row>
    <row r="2107" spans="2:12" ht="12.75"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</row>
    <row r="2108" spans="2:12" ht="12.75"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</row>
    <row r="2109" spans="2:12" ht="12.75"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</row>
    <row r="2110" spans="2:12" ht="12.75"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</row>
    <row r="2111" spans="2:12" ht="12.75"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</row>
    <row r="2112" spans="2:12" ht="12.75"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</row>
    <row r="2113" spans="2:12" ht="12.75"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</row>
    <row r="2114" spans="2:12" ht="12.75"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</row>
    <row r="2115" spans="2:12" ht="12.75"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</row>
    <row r="2116" spans="2:12" ht="12.75"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</row>
    <row r="2117" spans="2:12" ht="12.75"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</row>
    <row r="2118" spans="2:12" ht="12.75"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</row>
    <row r="2119" spans="2:12" ht="12.75"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</row>
    <row r="2120" spans="2:12" ht="12.75"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</row>
    <row r="2121" spans="2:12" ht="12.75"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</row>
    <row r="2122" spans="2:12" ht="12.75"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</row>
    <row r="2123" spans="2:12" ht="12.75"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</row>
    <row r="2124" spans="2:12" ht="12.75"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</row>
    <row r="2125" spans="2:12" ht="12.75"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</row>
    <row r="2126" spans="2:12" ht="12.75"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</row>
    <row r="2127" spans="2:12" ht="12.75"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</row>
    <row r="2128" spans="2:12" ht="12.75"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</row>
    <row r="2129" spans="2:12" ht="12.75"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</row>
    <row r="2130" spans="2:12" ht="12.75"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</row>
    <row r="2131" spans="2:12" ht="12.75"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</row>
    <row r="2132" spans="2:12" ht="12.75"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</row>
    <row r="2133" spans="2:12" ht="12.75"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</row>
    <row r="2134" spans="2:12" ht="12.75"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</row>
    <row r="2135" spans="2:12" ht="12.75"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</row>
    <row r="2136" spans="2:12" ht="12.75"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</row>
    <row r="2137" spans="2:12" ht="12.75"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</row>
    <row r="2138" spans="2:12" ht="12.75"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</row>
    <row r="2139" spans="2:12" ht="12.75"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</row>
    <row r="2140" spans="2:12" ht="12.75"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</row>
    <row r="2141" spans="2:12" ht="12.75"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</row>
    <row r="2142" spans="2:12" ht="12.75"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</row>
    <row r="2143" spans="2:12" ht="12.75"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</row>
    <row r="2144" spans="2:12" ht="12.75"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</row>
    <row r="2145" spans="2:12" ht="12.75"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</row>
    <row r="2146" spans="2:12" ht="12.75"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</row>
    <row r="2147" spans="2:12" ht="12.75"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</row>
    <row r="2148" spans="2:12" ht="12.75"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</row>
    <row r="2149" spans="2:12" ht="12.75"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</row>
    <row r="2150" spans="2:12" ht="12.75"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</row>
    <row r="2151" spans="2:12" ht="12.75"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</row>
    <row r="2152" spans="2:12" ht="12.75"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</row>
    <row r="2153" spans="2:12" ht="12.75"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</row>
    <row r="2154" spans="2:12" ht="12.75"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</row>
    <row r="2155" spans="2:12" ht="12.75"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</row>
    <row r="2156" spans="2:12" ht="12.75"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</row>
    <row r="2157" spans="2:12" ht="12.75"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</row>
    <row r="2158" spans="2:12" ht="12.75"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</row>
    <row r="2159" spans="2:12" ht="12.75"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</row>
    <row r="2160" spans="2:12" ht="12.75"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</row>
    <row r="2161" spans="2:12" ht="12.75"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</row>
    <row r="2162" spans="2:12" ht="12.75"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</row>
    <row r="2163" spans="2:12" ht="12.75"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</row>
    <row r="2164" spans="2:12" ht="12.75"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</row>
    <row r="2165" spans="2:12" ht="12.75"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</row>
    <row r="2166" spans="2:12" ht="12.75"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</row>
    <row r="2167" spans="2:12" ht="12.75"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</row>
    <row r="2168" spans="2:12" ht="12.75"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</row>
    <row r="2169" spans="2:12" ht="12.75"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</row>
    <row r="2170" spans="2:12" ht="12.75"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</row>
    <row r="2171" spans="2:12" ht="12.75"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</row>
    <row r="2172" spans="2:12" ht="12.75"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</row>
    <row r="2173" spans="2:12" ht="12.75"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</row>
    <row r="2174" spans="2:12" ht="12.75"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</row>
    <row r="2175" spans="2:12" ht="12.75"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</row>
    <row r="2176" spans="2:12" ht="12.75"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</row>
    <row r="2177" spans="2:12" ht="12.75"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</row>
    <row r="2178" spans="2:12" ht="12.75"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</row>
    <row r="2179" spans="2:12" ht="12.75"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</row>
    <row r="2180" spans="2:12" ht="12.75"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</row>
    <row r="2181" spans="2:12" ht="12.75"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</row>
    <row r="2182" spans="2:12" ht="12.75"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</row>
    <row r="2183" spans="2:12" ht="12.75"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</row>
    <row r="2184" spans="2:12" ht="12.75"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</row>
    <row r="2185" spans="2:12" ht="12.75"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</row>
    <row r="2186" spans="2:12" ht="12.75"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</row>
    <row r="2187" spans="2:12" ht="12.75"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</row>
    <row r="2188" spans="2:12" ht="12.75"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</row>
    <row r="2189" spans="2:12" ht="12.75"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</row>
    <row r="2190" spans="2:12" ht="12.75"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</row>
    <row r="2191" spans="2:12" ht="12.75"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</row>
    <row r="2192" spans="2:12" ht="12.75"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</row>
    <row r="2193" spans="2:12" ht="12.75"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</row>
    <row r="2194" spans="2:12" ht="12.75"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</row>
    <row r="2195" spans="2:12" ht="12.75"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</row>
    <row r="2196" spans="2:12" ht="12.75"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</row>
    <row r="2197" spans="2:12" ht="12.75"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</row>
    <row r="2198" spans="2:12" ht="12.75"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</row>
    <row r="2199" spans="2:12" ht="12.75"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</row>
    <row r="2200" spans="2:12" ht="12.75"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</row>
    <row r="2201" spans="2:12" ht="12.75"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</row>
    <row r="2202" spans="2:12" ht="12.75"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</row>
    <row r="2203" spans="2:12" ht="12.75"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</row>
    <row r="2204" spans="2:12" ht="12.75"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</row>
    <row r="2205" spans="2:12" ht="12.75"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</row>
    <row r="2206" spans="2:12" ht="12.75"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</row>
    <row r="2207" spans="2:12" ht="12.75"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</row>
    <row r="2208" spans="2:12" ht="12.75"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</row>
    <row r="2209" spans="2:12" ht="12.75"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</row>
    <row r="2210" spans="2:12" ht="12.75"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</row>
    <row r="2211" spans="2:12" ht="12.75"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</row>
    <row r="2212" spans="2:12" ht="12.75"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</row>
    <row r="2213" spans="2:12" ht="12.75"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</row>
    <row r="2214" spans="2:12" ht="12.75"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</row>
    <row r="2215" spans="2:12" ht="12.75"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</row>
    <row r="2216" spans="2:12" ht="12.75"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</row>
    <row r="2217" spans="2:12" ht="12.75"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</row>
    <row r="2218" spans="2:12" ht="12.75"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</row>
    <row r="2219" spans="2:12" ht="12.75"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</row>
    <row r="2220" spans="2:12" ht="12.75"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</row>
    <row r="2221" spans="2:12" ht="12.75"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</row>
    <row r="2222" spans="2:12" ht="12.75"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</row>
    <row r="2223" spans="2:12" ht="12.75"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</row>
    <row r="2224" spans="2:12" ht="12.75"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</row>
    <row r="2225" spans="2:12" ht="12.75"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</row>
    <row r="2226" spans="2:12" ht="12.75"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</row>
    <row r="2227" spans="2:12" ht="12.75"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</row>
    <row r="2228" spans="2:12" ht="12.75"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</row>
    <row r="2229" spans="2:12" ht="12.75"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</row>
    <row r="2230" spans="2:12" ht="12.75"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</row>
    <row r="2231" spans="2:12" ht="12.75"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</row>
    <row r="2232" spans="2:12" ht="12.75"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</row>
    <row r="2233" spans="2:12" ht="12.75"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</row>
    <row r="2234" spans="2:12" ht="12.75"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</row>
    <row r="2235" spans="2:12" ht="12.75"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</row>
    <row r="2236" spans="2:12" ht="12.75"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</row>
    <row r="2237" spans="2:12" ht="12.75"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</row>
    <row r="2238" spans="2:12" ht="12.75"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</row>
    <row r="2239" spans="2:12" ht="12.75"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</row>
    <row r="2240" spans="2:12" ht="12.75"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</row>
    <row r="2241" spans="2:12" ht="12.75"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</row>
    <row r="2242" spans="2:12" ht="12.75"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</row>
    <row r="2243" spans="2:12" ht="12.75"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</row>
    <row r="2244" spans="2:12" ht="12.75"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</row>
    <row r="2245" spans="2:12" ht="12.75"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</row>
    <row r="2246" spans="2:12" ht="12.75"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</row>
    <row r="2247" spans="2:12" ht="12.75"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</row>
    <row r="2248" spans="2:12" ht="12.75"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</row>
    <row r="2249" spans="2:12" ht="12.75"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</row>
    <row r="2250" spans="2:12" ht="12.75"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</row>
    <row r="2251" spans="2:12" ht="12.75"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</row>
    <row r="2252" spans="2:12" ht="12.75"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</row>
    <row r="2253" spans="2:12" ht="12.75"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</row>
    <row r="2254" spans="2:12" ht="12.75"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</row>
    <row r="2255" spans="2:12" ht="12.75"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</row>
    <row r="2256" spans="2:12" ht="12.75"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</row>
    <row r="2257" spans="2:12" ht="12.75"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</row>
    <row r="2258" spans="2:12" ht="12.75"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</row>
    <row r="2259" spans="2:12" ht="12.75"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</row>
    <row r="2260" spans="2:12" ht="12.75"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</row>
    <row r="2261" spans="2:12" ht="12.75"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</row>
    <row r="2262" spans="2:12" ht="12.75"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</row>
    <row r="2263" spans="2:12" ht="12.75"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</row>
    <row r="2264" spans="2:12" ht="12.75"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</row>
    <row r="2265" spans="2:12" ht="12.75"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</row>
    <row r="2266" spans="2:12" ht="12.75"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</row>
    <row r="2267" spans="2:12" ht="12.75"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</row>
    <row r="2268" spans="2:12" ht="12.75"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</row>
    <row r="2269" spans="2:12" ht="12.75"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</row>
    <row r="2270" spans="2:12" ht="12.75"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</row>
    <row r="2271" spans="2:12" ht="12.75"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</row>
    <row r="2272" spans="2:12" ht="12.75"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</row>
    <row r="2273" spans="2:12" ht="12.75"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</row>
    <row r="2274" spans="2:12" ht="12.75"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</row>
    <row r="2275" spans="2:12" ht="12.75"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</row>
    <row r="2276" spans="2:12" ht="12.75"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</row>
    <row r="2277" spans="2:12" ht="12.75"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</row>
    <row r="2278" spans="2:12" ht="12.75"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</row>
    <row r="2279" spans="2:12" ht="12.75"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</row>
    <row r="2280" spans="2:12" ht="12.75"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</row>
    <row r="2281" spans="2:12" ht="12.75"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</row>
    <row r="2282" spans="2:12" ht="12.75"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</row>
    <row r="2283" spans="2:12" ht="12.75"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</row>
    <row r="2284" spans="2:12" ht="12.75"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</row>
    <row r="2285" spans="2:12" ht="12.75"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</row>
    <row r="2286" spans="2:12" ht="12.75"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</row>
    <row r="2287" spans="2:12" ht="12.75"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</row>
    <row r="2288" spans="2:12" ht="12.75"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</row>
    <row r="2289" spans="2:12" ht="12.75"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</row>
    <row r="2290" spans="2:12" ht="12.75"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</row>
    <row r="2291" spans="2:12" ht="12.75"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</row>
    <row r="2292" spans="2:12" ht="12.75"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</row>
    <row r="2293" spans="2:12" ht="12.75"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</row>
    <row r="2294" spans="2:12" ht="12.75"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</row>
    <row r="2295" spans="2:12" ht="12.75"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</row>
    <row r="2296" spans="2:12" ht="12.75"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</row>
    <row r="2297" spans="2:12" ht="12.75"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</row>
    <row r="2298" spans="2:12" ht="12.75"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</row>
    <row r="2299" spans="2:12" ht="12.75"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</row>
    <row r="2300" spans="2:12" ht="12.75"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</row>
    <row r="2301" spans="2:12" ht="12.75"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</row>
    <row r="2302" spans="2:12" ht="12.75"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</row>
    <row r="2303" spans="2:12" ht="12.75"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</row>
    <row r="2304" spans="2:12" ht="12.75"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</row>
    <row r="2305" spans="2:12" ht="12.75"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</row>
    <row r="2306" spans="2:12" ht="12.75"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</row>
    <row r="2307" spans="2:12" ht="12.75"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</row>
    <row r="2308" spans="2:12" ht="12.75"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</row>
    <row r="2309" spans="2:12" ht="12.75"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</row>
    <row r="2310" spans="2:12" ht="12.75"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</row>
    <row r="2311" spans="2:12" ht="12.75"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</row>
    <row r="2312" spans="2:12" ht="12.75"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</row>
    <row r="2313" spans="2:12" ht="12.75"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</row>
    <row r="2314" spans="2:12" ht="12.75"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</row>
    <row r="2315" spans="2:12" ht="12.75"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</row>
    <row r="2316" spans="2:12" ht="12.75"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</row>
    <row r="2317" spans="2:12" ht="12.75"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</row>
    <row r="2318" spans="2:12" ht="12.75"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</row>
    <row r="2319" spans="2:12" ht="12.75"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</row>
    <row r="2320" spans="2:12" ht="12.75"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</row>
    <row r="2321" spans="2:12" ht="12.75"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</row>
    <row r="2322" spans="2:12" ht="12.75"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</row>
    <row r="2323" spans="2:12" ht="12.75"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</row>
    <row r="2324" spans="2:12" ht="12.75"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</row>
    <row r="2325" spans="2:12" ht="12.75"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</row>
    <row r="2326" spans="2:12" ht="12.75"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</row>
    <row r="2327" spans="2:12" ht="12.75"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</row>
    <row r="2328" spans="2:12" ht="12.75"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</row>
    <row r="2329" spans="2:12" ht="12.75"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</row>
    <row r="2330" spans="2:12" ht="12.75"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</row>
    <row r="2331" spans="2:12" ht="12.75"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</row>
    <row r="2332" spans="2:12" ht="12.75"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</row>
    <row r="2333" spans="2:12" ht="12.75"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</row>
    <row r="2334" spans="2:12" ht="12.75"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</row>
    <row r="2335" spans="2:12" ht="12.75"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</row>
    <row r="2336" spans="2:12" ht="12.75"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</row>
    <row r="2337" spans="2:12" ht="12.75"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</row>
    <row r="2338" spans="2:12" ht="12.75"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</row>
    <row r="2339" spans="2:12" ht="12.75"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</row>
    <row r="2340" spans="2:12" ht="12.75"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</row>
    <row r="2341" spans="2:12" ht="12.75"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</row>
    <row r="2342" spans="2:12" ht="12.75"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</row>
    <row r="2343" spans="2:12" ht="12.75"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</row>
    <row r="2344" spans="2:12" ht="12.75"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</row>
    <row r="2345" spans="2:12" ht="12.75"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</row>
    <row r="2346" spans="2:12" ht="12.75"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</row>
    <row r="2347" spans="2:12" ht="12.75"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</row>
    <row r="2348" spans="2:12" ht="12.75"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</row>
    <row r="2349" spans="2:12" ht="12.75"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</row>
    <row r="2350" spans="2:12" ht="12.75"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</row>
    <row r="2351" spans="2:12" ht="12.75"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</row>
    <row r="2352" spans="2:12" ht="12.75"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</row>
    <row r="2353" spans="2:12" ht="12.75"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</row>
    <row r="2354" spans="2:12" ht="12.75"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</row>
    <row r="2355" spans="2:12" ht="12.75"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</row>
    <row r="2356" spans="2:12" ht="12.75"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</row>
    <row r="2357" spans="2:12" ht="12.75"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</row>
    <row r="2358" spans="2:12" ht="12.75"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</row>
    <row r="2359" spans="2:12" ht="12.75"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</row>
    <row r="2360" spans="2:12" ht="12.75"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</row>
    <row r="2361" spans="2:12" ht="12.75"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</row>
    <row r="2362" spans="2:12" ht="12.75"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</row>
    <row r="2363" spans="2:12" ht="12.75"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</row>
    <row r="2364" spans="2:12" ht="12.75"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</row>
    <row r="2365" spans="2:12" ht="12.75"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</row>
    <row r="2366" spans="2:12" ht="12.75"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</row>
    <row r="2367" spans="2:12" ht="12.75"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</row>
    <row r="2368" spans="2:12" ht="12.75"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</row>
    <row r="2369" spans="2:12" ht="12.75"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</row>
    <row r="2370" spans="2:12" ht="12.75"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</row>
    <row r="2371" spans="2:12" ht="12.75"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</row>
    <row r="2372" spans="2:12" ht="12.75"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</row>
    <row r="2373" spans="2:12" ht="12.75"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</row>
    <row r="2374" spans="2:12" ht="12.75"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</row>
    <row r="2375" spans="2:12" ht="12.75"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</row>
    <row r="2376" spans="2:12" ht="12.75"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</row>
    <row r="2377" spans="2:12" ht="12.75"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</row>
    <row r="2378" spans="2:12" ht="12.75"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</row>
    <row r="2379" spans="2:12" ht="12.75"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</row>
    <row r="2380" spans="2:12" ht="12.75"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</row>
    <row r="2381" spans="2:12" ht="12.75"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</row>
    <row r="2382" spans="2:12" ht="12.75"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</row>
    <row r="2383" spans="2:12" ht="12.75"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</row>
    <row r="2384" spans="2:12" ht="12.75"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</row>
    <row r="2385" spans="2:12" ht="12.75"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</row>
    <row r="2386" spans="2:12" ht="12.75"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</row>
    <row r="2387" spans="2:12" ht="12.75"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</row>
    <row r="2388" spans="2:12" ht="12.75"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</row>
    <row r="2389" spans="2:12" ht="12.75"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</row>
    <row r="2390" spans="2:12" ht="12.75"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</row>
    <row r="2391" spans="2:12" ht="12.75"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</row>
    <row r="2392" spans="2:12" ht="12.75"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</row>
    <row r="2393" spans="2:12" ht="12.75"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</row>
    <row r="2394" spans="2:12" ht="12.75"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</row>
    <row r="2395" spans="2:12" ht="12.75"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</row>
    <row r="2396" spans="2:12" ht="12.75"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</row>
    <row r="2397" spans="2:12" ht="12.75"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</row>
    <row r="2398" spans="2:12" ht="12.75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</row>
    <row r="2399" spans="2:12" ht="12.75"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</row>
    <row r="2400" spans="2:12" ht="12.75"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</row>
    <row r="2401" spans="2:12" ht="12.75"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</row>
    <row r="2402" spans="2:12" ht="12.75"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</row>
    <row r="2403" spans="2:12" ht="12.75"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</row>
    <row r="2404" spans="2:12" ht="12.75"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</row>
    <row r="2405" spans="2:12" ht="12.75"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</row>
    <row r="2406" spans="2:12" ht="12.75"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</row>
    <row r="2407" spans="2:12" ht="12.75"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</row>
    <row r="2408" spans="2:12" ht="12.75"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</row>
    <row r="2409" spans="2:12" ht="12.75"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</row>
    <row r="2410" spans="2:12" ht="12.75"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</row>
    <row r="2411" spans="2:12" ht="12.75"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</row>
    <row r="2412" spans="2:12" ht="12.75"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</row>
    <row r="2413" spans="2:12" ht="12.75"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</row>
    <row r="2414" spans="2:12" ht="12.75"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</row>
    <row r="2415" spans="2:12" ht="12.75"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</row>
    <row r="2416" spans="2:12" ht="12.75"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</row>
    <row r="2417" spans="2:12" ht="12.75"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</row>
    <row r="2418" spans="2:12" ht="12.75"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</row>
    <row r="2419" spans="2:12" ht="12.75"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</row>
    <row r="2420" spans="2:12" ht="12.75"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</row>
    <row r="2421" spans="2:12" ht="12.75"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</row>
    <row r="2422" spans="2:12" ht="12.75"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</row>
    <row r="2423" spans="2:12" ht="12.75"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</row>
    <row r="2424" spans="2:12" ht="12.75"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</row>
    <row r="2425" spans="2:12" ht="12.75"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</row>
    <row r="2426" spans="2:12" ht="12.75"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</row>
    <row r="2427" spans="2:12" ht="12.75"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</row>
    <row r="2428" spans="2:12" ht="12.75"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</row>
    <row r="2429" spans="2:12" ht="12.75"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</row>
    <row r="2430" spans="2:12" ht="12.75"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</row>
    <row r="2431" spans="2:12" ht="12.75"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</row>
    <row r="2432" spans="2:12" ht="12.75"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</row>
    <row r="2433" spans="2:12" ht="12.75"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</row>
    <row r="2434" spans="2:12" ht="12.75"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</row>
    <row r="2435" spans="2:12" ht="12.75"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</row>
    <row r="2436" spans="2:12" ht="12.75"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</row>
    <row r="2437" spans="2:12" ht="12.75"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</row>
    <row r="2438" spans="2:12" ht="12.75"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</row>
    <row r="2439" spans="2:12" ht="12.75"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</row>
    <row r="2440" spans="2:12" ht="12.75"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</row>
    <row r="2441" spans="2:12" ht="12.75"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</row>
    <row r="2442" spans="2:12" ht="12.75"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</row>
    <row r="2443" spans="2:12" ht="12.75"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</row>
    <row r="2444" spans="2:12" ht="12.75"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</row>
    <row r="2445" spans="2:12" ht="12.75"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</row>
    <row r="2446" spans="2:12" ht="12.75"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</row>
    <row r="2447" spans="2:12" ht="12.75"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</row>
    <row r="2448" spans="2:12" ht="12.75"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</row>
    <row r="2449" spans="2:12" ht="12.75"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</row>
    <row r="2450" spans="2:12" ht="12.75"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</row>
    <row r="2451" spans="2:12" ht="12.75"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</row>
    <row r="2452" spans="2:12" ht="12.75"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</row>
    <row r="2453" spans="2:12" ht="12.75"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</row>
    <row r="2454" spans="2:12" ht="12.75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</row>
    <row r="2455" spans="2:12" ht="12.75"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</row>
    <row r="2456" spans="2:12" ht="12.75"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</row>
    <row r="2457" spans="2:12" ht="12.75"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</row>
    <row r="2458" spans="2:12" ht="12.75"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</row>
    <row r="2459" spans="2:12" ht="12.75"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</row>
    <row r="2460" spans="2:12" ht="12.75"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</row>
    <row r="2461" spans="2:12" ht="12.75"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</row>
    <row r="2462" spans="2:12" ht="12.75"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</row>
    <row r="2463" spans="2:12" ht="12.75"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</row>
    <row r="2464" spans="2:12" ht="12.75"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</row>
    <row r="2465" spans="2:12" ht="12.75"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</row>
    <row r="2466" spans="2:12" ht="12.75"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</row>
    <row r="2467" spans="2:12" ht="12.75"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</row>
    <row r="2468" spans="2:12" ht="12.75"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</row>
    <row r="2469" spans="2:12" ht="12.75"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</row>
    <row r="2470" spans="2:12" ht="12.75"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</row>
    <row r="2471" spans="2:12" ht="12.75"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</row>
    <row r="2472" spans="2:12" ht="12.75"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</row>
    <row r="2473" spans="2:12" ht="12.75"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</row>
    <row r="2474" spans="2:12" ht="12.75"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</row>
    <row r="2475" spans="2:12" ht="12.75"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</row>
    <row r="2476" spans="2:12" ht="12.75"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</row>
    <row r="2477" spans="2:12" ht="12.75"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</row>
    <row r="2478" spans="2:12" ht="12.75"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</row>
    <row r="2479" spans="2:12" ht="12.75"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</row>
    <row r="2480" spans="2:12" ht="12.75"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</row>
    <row r="2481" spans="2:12" ht="12.75"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</row>
    <row r="2482" spans="2:12" ht="12.75"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</row>
    <row r="2483" spans="2:12" ht="12.75"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</row>
    <row r="2484" spans="2:12" ht="12.75"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</row>
    <row r="2485" spans="2:12" ht="12.75"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</row>
    <row r="2486" spans="2:12" ht="12.75"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</row>
    <row r="2487" spans="2:12" ht="12.75"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</row>
    <row r="2488" spans="2:12" ht="12.75"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</row>
    <row r="2489" spans="2:12" ht="12.75"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</row>
    <row r="2490" spans="2:12" ht="12.75"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</row>
    <row r="2491" spans="2:12" ht="12.75"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</row>
    <row r="2492" spans="2:12" ht="12.75"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</row>
    <row r="2493" spans="2:12" ht="12.75"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</row>
    <row r="2494" spans="2:12" ht="12.75"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</row>
    <row r="2495" spans="2:12" ht="12.75"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</row>
    <row r="2496" spans="2:12" ht="12.75"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</row>
    <row r="2497" spans="2:12" ht="12.75"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</row>
    <row r="2498" spans="2:12" ht="12.75"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</row>
    <row r="2499" spans="2:12" ht="12.75"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</row>
    <row r="2500" spans="2:12" ht="12.75"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</row>
    <row r="2501" spans="2:12" ht="12.75"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</row>
    <row r="2502" spans="2:12" ht="12.75"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</row>
    <row r="2503" spans="2:12" ht="12.75"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</row>
    <row r="2504" spans="2:12" ht="12.75"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</row>
    <row r="2505" spans="2:12" ht="12.75"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</row>
    <row r="2506" spans="2:12" ht="12.75"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</row>
    <row r="2507" spans="2:12" ht="12.75"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</row>
    <row r="2508" spans="2:12" ht="12.75"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</row>
    <row r="2509" spans="2:12" ht="12.75"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</row>
    <row r="2510" spans="2:12" ht="12.75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</row>
    <row r="2511" spans="2:12" ht="12.75"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</row>
    <row r="2512" spans="2:12" ht="12.75"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</row>
    <row r="2513" spans="2:12" ht="12.75"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</row>
    <row r="2514" spans="2:12" ht="12.75"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</row>
    <row r="2515" spans="2:12" ht="12.75"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</row>
    <row r="2516" spans="2:12" ht="12.75"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</row>
    <row r="2517" spans="2:12" ht="12.75"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</row>
    <row r="2518" spans="2:12" ht="12.75"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</row>
    <row r="2519" spans="2:12" ht="12.75"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</row>
    <row r="2520" spans="2:12" ht="12.75"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</row>
    <row r="2521" spans="2:12" ht="12.75"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</row>
    <row r="2522" spans="2:12" ht="12.75"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</row>
    <row r="2523" spans="2:12" ht="12.75"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</row>
    <row r="2524" spans="2:12" ht="12.75"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</row>
    <row r="2525" spans="2:12" ht="12.75"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</row>
    <row r="2526" spans="2:12" ht="12.75"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</row>
    <row r="2527" spans="2:12" ht="12.75"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</row>
    <row r="2528" spans="2:12" ht="12.75"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</row>
    <row r="2529" spans="2:12" ht="12.75"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</row>
    <row r="2530" spans="2:12" ht="12.75"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</row>
    <row r="2531" spans="2:12" ht="12.75"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</row>
    <row r="2532" spans="2:12" ht="12.75"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</row>
    <row r="2533" spans="2:12" ht="12.75"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</row>
    <row r="2534" spans="2:12" ht="12.75"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</row>
    <row r="2535" spans="2:12" ht="12.75"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</row>
    <row r="2536" spans="2:12" ht="12.75"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</row>
    <row r="2537" spans="2:12" ht="12.75"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</row>
    <row r="2538" spans="2:12" ht="12.75"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</row>
    <row r="2539" spans="2:12" ht="12.75"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</row>
    <row r="2540" spans="2:12" ht="12.75"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</row>
    <row r="2541" spans="2:12" ht="12.75"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</row>
    <row r="2542" spans="2:12" ht="12.75"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</row>
    <row r="2543" spans="2:12" ht="12.75"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</row>
    <row r="2544" spans="2:12" ht="12.75"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</row>
    <row r="2545" spans="2:12" ht="12.75"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</row>
    <row r="2546" spans="2:12" ht="12.75"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</row>
    <row r="2547" spans="2:12" ht="12.75"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</row>
    <row r="2548" spans="2:12" ht="12.75"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</row>
    <row r="2549" spans="2:12" ht="12.75"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</row>
    <row r="2550" spans="2:12" ht="12.75"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</row>
    <row r="2551" spans="2:12" ht="12.75"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</row>
    <row r="2552" spans="2:12" ht="12.75"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</row>
    <row r="2553" spans="2:12" ht="12.75"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</row>
    <row r="2554" spans="2:12" ht="12.75"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</row>
    <row r="2555" spans="2:12" ht="12.75"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</row>
    <row r="2556" spans="2:12" ht="12.75"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</row>
    <row r="2557" spans="2:12" ht="12.75"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</row>
    <row r="2558" spans="2:12" ht="12.75"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</row>
    <row r="2559" spans="2:12" ht="12.75"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</row>
    <row r="2560" spans="2:12" ht="12.75"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</row>
    <row r="2561" spans="2:12" ht="12.75"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</row>
    <row r="2562" spans="2:12" ht="12.75"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</row>
    <row r="2563" spans="2:12" ht="12.75"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</row>
    <row r="2564" spans="2:12" ht="12.75"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</row>
    <row r="2565" spans="2:12" ht="12.75"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</row>
    <row r="2566" spans="2:12" ht="12.75"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</row>
    <row r="2567" spans="2:12" ht="12.75"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</row>
    <row r="2568" spans="2:12" ht="12.75"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</row>
    <row r="2569" spans="2:12" ht="12.75"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</row>
    <row r="2570" spans="2:12" ht="12.75"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</row>
    <row r="2571" spans="2:12" ht="12.75"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</row>
    <row r="2572" spans="2:12" ht="12.75"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</row>
    <row r="2573" spans="2:12" ht="12.75"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</row>
    <row r="2574" spans="2:12" ht="12.75"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</row>
    <row r="2575" spans="2:12" ht="12.75"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</row>
    <row r="2576" spans="2:12" ht="12.75"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</row>
    <row r="2577" spans="2:12" ht="12.75"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</row>
    <row r="2578" spans="2:12" ht="12.75"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</row>
    <row r="2579" spans="2:12" ht="12.75"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</row>
    <row r="2580" spans="2:12" ht="12.75"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</row>
    <row r="2581" spans="2:12" ht="12.75"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</row>
    <row r="2582" spans="2:12" ht="12.75"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</row>
    <row r="2583" spans="2:12" ht="12.75"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</row>
    <row r="2584" spans="2:12" ht="12.75"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</row>
    <row r="2585" spans="2:12" ht="12.75"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</row>
    <row r="2586" spans="2:12" ht="12.75"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</row>
    <row r="2587" spans="2:12" ht="12.75"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</row>
    <row r="2588" spans="2:12" ht="12.75"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</row>
    <row r="2589" spans="2:12" ht="12.75"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</row>
    <row r="2590" spans="2:12" ht="12.75"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</row>
    <row r="2591" spans="2:12" ht="12.75"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</row>
    <row r="2592" spans="2:12" ht="12.75"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</row>
    <row r="2593" spans="2:12" ht="12.75"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</row>
    <row r="2594" spans="2:12" ht="12.75"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</row>
    <row r="2595" spans="2:12" ht="12.75"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</row>
    <row r="2596" spans="2:12" ht="12.75"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</row>
    <row r="2597" spans="2:12" ht="12.75"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</row>
    <row r="2598" spans="2:12" ht="12.75"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</row>
    <row r="2599" spans="2:12" ht="12.75"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</row>
    <row r="2600" spans="2:12" ht="12.75"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</row>
    <row r="2601" spans="2:12" ht="12.75"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</row>
    <row r="2602" spans="2:12" ht="12.75"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</row>
    <row r="2603" spans="2:12" ht="12.75"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</row>
    <row r="2604" spans="2:12" ht="12.75"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</row>
    <row r="2605" spans="2:12" ht="12.75"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</row>
    <row r="2606" spans="2:12" ht="12.75"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</row>
    <row r="2607" spans="2:12" ht="12.75"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</row>
    <row r="2608" spans="2:12" ht="12.75"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</row>
    <row r="2609" spans="2:12" ht="12.75"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</row>
    <row r="2610" spans="2:12" ht="12.75"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</row>
    <row r="2611" spans="2:12" ht="12.75"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</row>
    <row r="2612" spans="2:12" ht="12.75"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</row>
    <row r="2613" spans="2:12" ht="12.75"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</row>
    <row r="2614" spans="2:12" ht="12.75"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</row>
    <row r="2615" spans="2:12" ht="12.75"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</row>
    <row r="2616" spans="2:12" ht="12.75"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</row>
    <row r="2617" spans="2:12" ht="12.75"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</row>
    <row r="2618" spans="2:12" ht="12.75"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</row>
    <row r="2619" spans="2:12" ht="12.75"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</row>
    <row r="2620" spans="2:12" ht="12.75"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</row>
    <row r="2621" spans="2:12" ht="12.75"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</row>
    <row r="2622" spans="2:12" ht="12.75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</row>
    <row r="2623" spans="2:12" ht="12.75"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</row>
    <row r="2624" spans="2:12" ht="12.75"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</row>
    <row r="2625" spans="2:12" ht="12.75"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</row>
    <row r="2626" spans="2:12" ht="12.75"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</row>
    <row r="2627" spans="2:12" ht="12.75"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</row>
    <row r="2628" spans="2:12" ht="12.75"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</row>
    <row r="2629" spans="2:12" ht="12.75"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</row>
    <row r="2630" spans="2:12" ht="12.75"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</row>
    <row r="2631" spans="2:12" ht="12.75"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</row>
    <row r="2632" spans="2:12" ht="12.75"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</row>
    <row r="2633" spans="2:12" ht="12.75"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</row>
    <row r="2634" spans="2:12" ht="12.75"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</row>
    <row r="2635" spans="2:12" ht="12.75"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</row>
    <row r="2636" spans="2:12" ht="12.75"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</row>
    <row r="2637" spans="2:12" ht="12.75"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</row>
    <row r="2638" spans="2:12" ht="12.75"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</row>
    <row r="2639" spans="2:12" ht="12.75"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</row>
    <row r="2640" spans="2:12" ht="12.75"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</row>
    <row r="2641" spans="2:12" ht="12.75"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</row>
    <row r="2642" spans="2:12" ht="12.75"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</row>
    <row r="2643" spans="2:12" ht="12.75"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</row>
    <row r="2644" spans="2:12" ht="12.75"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</row>
    <row r="2645" spans="2:12" ht="12.75"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</row>
    <row r="2646" spans="2:12" ht="12.75"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</row>
    <row r="2647" spans="2:12" ht="12.75"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</row>
    <row r="2648" spans="2:12" ht="12.75"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</row>
    <row r="2649" spans="2:12" ht="12.75"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</row>
    <row r="2650" spans="2:12" ht="12.75"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</row>
    <row r="2651" spans="2:12" ht="12.75"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</row>
    <row r="2652" spans="2:12" ht="12.75"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</row>
    <row r="2653" spans="2:12" ht="12.75"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</row>
    <row r="2654" spans="2:12" ht="12.75"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</row>
    <row r="2655" spans="2:12" ht="12.75"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</row>
    <row r="2656" spans="2:12" ht="12.75"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</row>
    <row r="2657" spans="2:12" ht="12.75"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</row>
    <row r="2658" spans="2:12" ht="12.75"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</row>
    <row r="2659" spans="2:12" ht="12.75"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</row>
    <row r="2660" spans="2:12" ht="12.75"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</row>
    <row r="2661" spans="2:12" ht="12.75"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</row>
    <row r="2662" spans="2:12" ht="12.75"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</row>
    <row r="2663" spans="2:12" ht="12.75"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</row>
    <row r="2664" spans="2:12" ht="12.75"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</row>
    <row r="2665" spans="2:12" ht="12.75"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</row>
    <row r="2666" spans="2:12" ht="12.75"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</row>
    <row r="2667" spans="2:12" ht="12.75"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</row>
    <row r="2668" spans="2:12" ht="12.75"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</row>
    <row r="2669" spans="2:12" ht="12.75"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</row>
    <row r="2670" spans="2:12" ht="12.75"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</row>
    <row r="2671" spans="2:12" ht="12.75"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</row>
    <row r="2672" spans="2:12" ht="12.75"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</row>
    <row r="2673" spans="2:12" ht="12.75"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</row>
    <row r="2674" spans="2:12" ht="12.75"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</row>
    <row r="2675" spans="2:12" ht="12.75"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</row>
    <row r="2676" spans="2:12" ht="12.75"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</row>
    <row r="2677" spans="2:12" ht="12.75"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</row>
    <row r="2678" spans="2:12" ht="12.75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</row>
    <row r="2679" spans="2:12" ht="12.75"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</row>
    <row r="2680" spans="2:12" ht="12.75"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</row>
    <row r="2681" spans="2:12" ht="12.75"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</row>
    <row r="2682" spans="2:12" ht="12.75"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</row>
    <row r="2683" spans="2:12" ht="12.75"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</row>
    <row r="2684" spans="2:12" ht="12.75"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</row>
    <row r="2685" spans="2:12" ht="12.75"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</row>
    <row r="2686" spans="2:12" ht="12.75"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</row>
    <row r="2687" spans="2:12" ht="12.75"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</row>
    <row r="2688" spans="2:12" ht="12.75"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</row>
    <row r="2689" spans="2:12" ht="12.75"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</row>
    <row r="2690" spans="2:12" ht="12.75"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</row>
    <row r="2691" spans="2:12" ht="12.75"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</row>
    <row r="2692" spans="2:12" ht="12.75"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</row>
    <row r="2693" spans="2:12" ht="12.75"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</row>
    <row r="2694" spans="2:12" ht="12.75"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</row>
    <row r="2695" spans="2:12" ht="12.75"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</row>
    <row r="2696" spans="2:12" ht="12.75"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</row>
    <row r="2697" spans="2:12" ht="12.75"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</row>
    <row r="2698" spans="2:12" ht="12.75"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</row>
    <row r="2699" spans="2:12" ht="12.75"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</row>
    <row r="2700" spans="2:12" ht="12.75"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</row>
    <row r="2701" spans="2:12" ht="12.75"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</row>
    <row r="2702" spans="2:12" ht="12.75"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</row>
    <row r="2703" spans="2:12" ht="12.75"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</row>
    <row r="2704" spans="2:12" ht="12.75"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</row>
    <row r="2705" spans="2:12" ht="12.75"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</row>
    <row r="2706" spans="2:12" ht="12.75"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</row>
    <row r="2707" spans="2:12" ht="12.75"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</row>
    <row r="2708" spans="2:12" ht="12.75"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</row>
    <row r="2709" spans="2:12" ht="12.75"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</row>
    <row r="2710" spans="2:12" ht="12.75"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</row>
    <row r="2711" spans="2:12" ht="12.75"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</row>
    <row r="2712" spans="2:12" ht="12.75"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</row>
    <row r="2713" spans="2:12" ht="12.75"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</row>
    <row r="2714" spans="2:12" ht="12.75"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</row>
    <row r="2715" spans="2:12" ht="12.75"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</row>
    <row r="2716" spans="2:12" ht="12.75"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</row>
    <row r="2717" spans="2:12" ht="12.75"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</row>
    <row r="2718" spans="2:12" ht="12.75"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</row>
    <row r="2719" spans="2:12" ht="12.75"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</row>
    <row r="2720" spans="2:12" ht="12.75"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</row>
    <row r="2721" spans="2:12" ht="12.75"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</row>
    <row r="2722" spans="2:12" ht="12.75"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</row>
    <row r="2723" spans="2:12" ht="12.75"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</row>
    <row r="2724" spans="2:12" ht="12.75"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</row>
    <row r="2725" spans="2:12" ht="12.75"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</row>
    <row r="2726" spans="2:12" ht="12.75"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</row>
    <row r="2727" spans="2:12" ht="12.75"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</row>
    <row r="2728" spans="2:12" ht="12.75"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</row>
    <row r="2729" spans="2:12" ht="12.75"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</row>
    <row r="2730" spans="2:12" ht="12.75"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</row>
    <row r="2731" spans="2:12" ht="12.75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</row>
    <row r="2732" spans="2:12" ht="12.75"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</row>
    <row r="2733" spans="2:12" ht="12.75"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</row>
    <row r="2734" spans="2:12" ht="12.75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</row>
    <row r="2735" spans="2:12" ht="12.75"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</row>
    <row r="2736" spans="2:12" ht="12.75"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</row>
    <row r="2737" spans="2:12" ht="12.75"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</row>
    <row r="2738" spans="2:12" ht="12.75"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</row>
    <row r="2739" spans="2:12" ht="12.75"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</row>
    <row r="2740" spans="2:12" ht="12.75"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</row>
    <row r="2741" spans="2:12" ht="12.75"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</row>
    <row r="2742" spans="2:12" ht="12.75"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</row>
    <row r="2743" spans="2:12" ht="12.75"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</row>
    <row r="2744" spans="2:12" ht="12.75"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</row>
    <row r="2745" spans="2:12" ht="12.75"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</row>
    <row r="2746" spans="2:12" ht="12.75"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</row>
    <row r="2747" spans="2:12" ht="12.75"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</row>
    <row r="2748" spans="2:12" ht="12.75"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</row>
    <row r="2749" spans="2:12" ht="12.75"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</row>
    <row r="2750" spans="2:12" ht="12.75"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</row>
    <row r="2751" spans="2:12" ht="12.75"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</row>
    <row r="2752" spans="2:12" ht="12.75"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</row>
    <row r="2753" spans="2:12" ht="12.75"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</row>
    <row r="2754" spans="2:12" ht="12.75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</row>
    <row r="2755" spans="2:12" ht="12.75"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</row>
    <row r="2756" spans="2:12" ht="12.75"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</row>
    <row r="2757" spans="2:12" ht="12.75"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</row>
    <row r="2758" spans="2:12" ht="12.75"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</row>
    <row r="2759" spans="2:12" ht="12.75"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</row>
    <row r="2760" spans="2:12" ht="12.75"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</row>
    <row r="2761" spans="2:12" ht="12.75"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</row>
    <row r="2762" spans="2:12" ht="12.75"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</row>
    <row r="2763" spans="2:12" ht="12.75"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</row>
    <row r="2764" spans="2:12" ht="12.75"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</row>
    <row r="2765" spans="2:12" ht="12.75"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</row>
    <row r="2766" spans="2:12" ht="12.75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</row>
    <row r="2767" spans="2:12" ht="12.75"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</row>
    <row r="2768" spans="2:12" ht="12.75"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</row>
    <row r="2769" spans="2:12" ht="12.75"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</row>
    <row r="2770" spans="2:12" ht="12.75"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</row>
    <row r="2771" spans="2:12" ht="12.75"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</row>
    <row r="2772" spans="2:12" ht="12.75"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</row>
    <row r="2773" spans="2:12" ht="12.75"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</row>
    <row r="2774" spans="2:12" ht="12.75"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</row>
    <row r="2775" spans="2:12" ht="12.75"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</row>
    <row r="2776" spans="2:12" ht="12.75"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</row>
    <row r="2777" spans="2:12" ht="12.75"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</row>
    <row r="2778" spans="2:12" ht="12.75"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</row>
    <row r="2779" spans="2:12" ht="12.75"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</row>
    <row r="2780" spans="2:12" ht="12.75"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</row>
    <row r="2781" spans="2:12" ht="12.75"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</row>
    <row r="2782" spans="2:12" ht="12.75"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</row>
    <row r="2783" spans="2:12" ht="12.75"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</row>
    <row r="2784" spans="2:12" ht="12.75"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</row>
    <row r="2785" spans="2:12" ht="12.75"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</row>
    <row r="2786" spans="2:12" ht="12.75"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</row>
    <row r="2787" spans="2:12" ht="12.75"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</row>
    <row r="2788" spans="2:12" ht="12.75"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</row>
    <row r="2789" spans="2:12" ht="12.75"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</row>
    <row r="2790" spans="2:12" ht="12.75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</row>
    <row r="2791" spans="2:12" ht="12.75"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</row>
    <row r="2792" spans="2:12" ht="12.75"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</row>
    <row r="2793" spans="2:12" ht="12.75"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</row>
    <row r="2794" spans="2:12" ht="12.75"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</row>
    <row r="2795" spans="2:12" ht="12.75"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</row>
    <row r="2796" spans="2:12" ht="12.75"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</row>
    <row r="2797" spans="2:12" ht="12.75"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</row>
    <row r="2798" spans="2:12" ht="12.75"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</row>
    <row r="2799" spans="2:12" ht="12.75"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</row>
    <row r="2800" spans="2:12" ht="12.75"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</row>
    <row r="2801" spans="2:12" ht="12.75"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</row>
    <row r="2802" spans="2:12" ht="12.75"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</row>
    <row r="2803" spans="2:12" ht="12.75"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</row>
    <row r="2804" spans="2:12" ht="12.75"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</row>
    <row r="2805" spans="2:12" ht="12.75"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</row>
    <row r="2806" spans="2:12" ht="12.75"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</row>
    <row r="2807" spans="2:12" ht="12.75"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</row>
    <row r="2808" spans="2:12" ht="12.75"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</row>
    <row r="2809" spans="2:12" ht="12.75"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</row>
    <row r="2810" spans="2:12" ht="12.75"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</row>
    <row r="2811" spans="2:12" ht="12.75"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</row>
    <row r="2812" spans="2:12" ht="12.75"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</row>
    <row r="2813" spans="2:12" ht="12.75"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</row>
    <row r="2814" spans="2:12" ht="12.75"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</row>
    <row r="2815" spans="2:12" ht="12.75"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</row>
    <row r="2816" spans="2:12" ht="12.75"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</row>
    <row r="2817" spans="2:12" ht="12.75"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</row>
    <row r="2818" spans="2:12" ht="12.75"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</row>
    <row r="2819" spans="2:12" ht="12.75"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</row>
    <row r="2820" spans="2:12" ht="12.75"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</row>
    <row r="2821" spans="2:12" ht="12.75"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</row>
    <row r="2822" spans="2:12" ht="12.75"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</row>
    <row r="2823" spans="2:12" ht="12.75"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</row>
    <row r="2824" spans="2:12" ht="12.75"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</row>
    <row r="2825" spans="2:12" ht="12.75"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</row>
    <row r="2826" spans="2:12" ht="12.75"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</row>
    <row r="2827" spans="2:12" ht="12.75"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</row>
    <row r="2828" spans="2:12" ht="12.75"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</row>
    <row r="2829" spans="2:12" ht="12.75"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</row>
    <row r="2830" spans="2:12" ht="12.75"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</row>
    <row r="2831" spans="2:12" ht="12.75"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</row>
    <row r="2832" spans="2:12" ht="12.75"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</row>
    <row r="2833" spans="2:12" ht="12.75"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</row>
    <row r="2834" spans="2:12" ht="12.75"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</row>
    <row r="2835" spans="2:12" ht="12.75"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</row>
    <row r="2836" spans="2:12" ht="12.75"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</row>
    <row r="2837" spans="2:12" ht="12.75"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</row>
    <row r="2838" spans="2:12" ht="12.75"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</row>
    <row r="2839" spans="2:12" ht="12.75"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</row>
    <row r="2840" spans="2:12" ht="12.75"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</row>
    <row r="2841" spans="2:12" ht="12.75"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</row>
    <row r="2842" spans="2:12" ht="12.75"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</row>
    <row r="2843" spans="2:12" ht="12.75"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</row>
    <row r="2844" spans="2:12" ht="12.75"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</row>
    <row r="2845" spans="2:12" ht="12.75"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</row>
    <row r="2846" spans="2:12" ht="12.75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</row>
    <row r="2847" spans="2:12" ht="12.75"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</row>
    <row r="2848" spans="2:12" ht="12.75"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</row>
    <row r="2849" spans="2:12" ht="12.75"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</row>
    <row r="2850" spans="2:12" ht="12.75"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</row>
    <row r="2851" spans="2:12" ht="12.75"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</row>
    <row r="2852" spans="2:12" ht="12.75"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</row>
    <row r="2853" spans="2:12" ht="12.75"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</row>
    <row r="2854" spans="2:12" ht="12.75"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</row>
    <row r="2855" spans="2:12" ht="12.75"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</row>
    <row r="2856" spans="2:12" ht="12.75"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</row>
    <row r="2857" spans="2:12" ht="12.75"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</row>
    <row r="2858" spans="2:12" ht="12.75"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</row>
    <row r="2859" spans="2:12" ht="12.75"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</row>
    <row r="2860" spans="2:12" ht="12.75"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</row>
    <row r="2861" spans="2:12" ht="12.75"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</row>
    <row r="2862" spans="2:12" ht="12.75"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</row>
    <row r="2863" spans="2:12" ht="12.75"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</row>
    <row r="2864" spans="2:12" ht="12.75"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</row>
    <row r="2865" spans="2:12" ht="12.75"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</row>
    <row r="2866" spans="2:12" ht="12.75"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</row>
    <row r="2867" spans="2:12" ht="12.75"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</row>
    <row r="2868" spans="2:12" ht="12.75"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</row>
    <row r="2869" spans="2:12" ht="12.75"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</row>
    <row r="2870" spans="2:12" ht="12.75"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</row>
    <row r="2871" spans="2:12" ht="12.75"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</row>
    <row r="2872" spans="2:12" ht="12.75"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</row>
    <row r="2873" spans="2:12" ht="12.75"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</row>
    <row r="2874" spans="2:12" ht="12.75"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</row>
    <row r="2875" spans="2:12" ht="12.75"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</row>
    <row r="2876" spans="2:12" ht="12.75"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</row>
    <row r="2877" spans="2:12" ht="12.75"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</row>
    <row r="2878" spans="2:12" ht="12.75"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</row>
    <row r="2879" spans="2:12" ht="12.75"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</row>
    <row r="2880" spans="2:12" ht="12.75"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</row>
    <row r="2881" spans="2:12" ht="12.75"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</row>
    <row r="2882" spans="2:12" ht="12.75"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</row>
    <row r="2883" spans="2:12" ht="12.75"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</row>
    <row r="2884" spans="2:12" ht="12.75"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</row>
    <row r="2885" spans="2:12" ht="12.75"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</row>
    <row r="2886" spans="2:12" ht="12.75"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</row>
    <row r="2887" spans="2:12" ht="12.75"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</row>
    <row r="2888" spans="2:12" ht="12.75"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</row>
    <row r="2889" spans="2:12" ht="12.75"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</row>
    <row r="2890" spans="2:12" ht="12.75"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</row>
    <row r="2891" spans="2:12" ht="12.75"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</row>
    <row r="2892" spans="2:12" ht="12.75"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</row>
    <row r="2893" spans="2:12" ht="12.75"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</row>
    <row r="2894" spans="2:12" ht="12.75"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</row>
    <row r="2895" spans="2:12" ht="12.75"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</row>
    <row r="2896" spans="2:12" ht="12.75"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</row>
    <row r="2897" spans="2:12" ht="12.75"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</row>
    <row r="2898" spans="2:12" ht="12.75"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</row>
    <row r="2899" spans="2:12" ht="12.75"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</row>
    <row r="2900" spans="2:12" ht="12.75"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</row>
    <row r="2901" spans="2:12" ht="12.75"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</row>
    <row r="2902" spans="2:12" ht="12.75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</row>
    <row r="2903" spans="2:12" ht="12.75"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</row>
    <row r="2904" spans="2:12" ht="12.75"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</row>
    <row r="2905" spans="2:12" ht="12.75"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</row>
    <row r="2906" spans="2:12" ht="12.75"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</row>
    <row r="2907" spans="2:12" ht="12.75"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</row>
    <row r="2908" spans="2:12" ht="12.75"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</row>
    <row r="2909" spans="2:12" ht="12.75"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</row>
    <row r="2910" spans="2:12" ht="12.75"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</row>
    <row r="2911" spans="2:12" ht="12.75"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</row>
    <row r="2912" spans="2:12" ht="12.75"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</row>
    <row r="2913" spans="2:12" ht="12.75"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</row>
    <row r="2914" spans="2:12" ht="12.75"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</row>
    <row r="2915" spans="2:12" ht="12.75"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</row>
    <row r="2916" spans="2:12" ht="12.75"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</row>
    <row r="2917" spans="2:12" ht="12.75"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</row>
    <row r="2918" spans="2:12" ht="12.75"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</row>
    <row r="2919" spans="2:12" ht="12.75"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</row>
    <row r="2920" spans="2:12" ht="12.75"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</row>
    <row r="2921" spans="2:12" ht="12.75"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</row>
    <row r="2922" spans="2:12" ht="12.75"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</row>
    <row r="2923" spans="2:12" ht="12.75"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</row>
    <row r="2924" spans="2:12" ht="12.75"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</row>
    <row r="2925" spans="2:12" ht="12.75"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</row>
    <row r="2926" spans="2:12" ht="12.75"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</row>
    <row r="2927" spans="2:12" ht="12.75"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</row>
    <row r="2928" spans="2:12" ht="12.75"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</row>
    <row r="2929" spans="2:12" ht="12.75"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</row>
    <row r="2930" spans="2:12" ht="12.75"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</row>
    <row r="2931" spans="2:12" ht="12.75"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</row>
    <row r="2932" spans="2:12" ht="12.75"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</row>
    <row r="2933" spans="2:12" ht="12.75"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</row>
    <row r="2934" spans="2:12" ht="12.75"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</row>
    <row r="2935" spans="2:12" ht="12.75"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</row>
    <row r="2936" spans="2:12" ht="12.75"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</row>
    <row r="2937" spans="2:12" ht="12.75"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</row>
    <row r="2938" spans="2:12" ht="12.75"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</row>
    <row r="2939" spans="2:12" ht="12.75"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</row>
    <row r="2940" spans="2:12" ht="12.75"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</row>
    <row r="2941" spans="2:12" ht="12.75"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</row>
    <row r="2942" spans="2:12" ht="12.75"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</row>
    <row r="2943" spans="2:12" ht="12.75"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</row>
    <row r="2944" spans="2:12" ht="12.75"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</row>
    <row r="2945" spans="2:12" ht="12.75"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</row>
    <row r="2946" spans="2:12" ht="12.75"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</row>
    <row r="2947" spans="2:12" ht="12.75"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</row>
    <row r="2948" spans="2:12" ht="12.75"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</row>
    <row r="2949" spans="2:12" ht="12.75"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</row>
    <row r="2950" spans="2:12" ht="12.75"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</row>
    <row r="2951" spans="2:12" ht="12.75"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</row>
    <row r="2952" spans="2:12" ht="12.75"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</row>
    <row r="2953" spans="2:12" ht="12.75"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</row>
    <row r="2954" spans="2:12" ht="12.75"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</row>
    <row r="2955" spans="2:12" ht="12.75"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</row>
    <row r="2956" spans="2:12" ht="12.75"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</row>
    <row r="2957" spans="2:12" ht="12.75"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</row>
    <row r="2958" spans="2:12" ht="12.75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</row>
    <row r="2959" spans="2:12" ht="12.75"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</row>
    <row r="2960" spans="2:12" ht="12.75"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</row>
    <row r="2961" spans="2:12" ht="12.75"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</row>
    <row r="2962" spans="2:12" ht="12.75"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</row>
    <row r="2963" spans="2:12" ht="12.75"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</row>
    <row r="2964" spans="2:12" ht="12.75"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</row>
    <row r="2965" spans="2:12" ht="12.75"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</row>
    <row r="2966" spans="2:12" ht="12.75"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</row>
    <row r="2967" spans="2:12" ht="12.75"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</row>
    <row r="2968" spans="2:12" ht="12.75"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</row>
    <row r="2969" spans="2:12" ht="12.75"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</row>
    <row r="2970" spans="2:12" ht="12.75"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</row>
    <row r="2971" spans="2:12" ht="12.75"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</row>
    <row r="2972" spans="2:12" ht="12.75"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</row>
    <row r="2973" spans="2:12" ht="12.75"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</row>
    <row r="2974" spans="2:12" ht="12.75"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</row>
    <row r="2975" spans="2:12" ht="12.75"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</row>
    <row r="2976" spans="2:12" ht="12.75"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</row>
    <row r="2977" spans="2:12" ht="12.75"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</row>
    <row r="2978" spans="2:12" ht="12.75"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</row>
    <row r="2979" spans="2:12" ht="12.75"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</row>
    <row r="2980" spans="2:12" ht="12.75"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</row>
    <row r="2981" spans="2:12" ht="12.75"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</row>
    <row r="2982" spans="2:12" ht="12.75"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</row>
    <row r="2983" spans="2:12" ht="12.75"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</row>
    <row r="2984" spans="2:12" ht="12.75"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WBCI</dc:creator>
  <cp:keywords/>
  <dc:description/>
  <cp:lastModifiedBy>Paige</cp:lastModifiedBy>
  <cp:lastPrinted>2008-02-20T20:24:00Z</cp:lastPrinted>
  <dcterms:created xsi:type="dcterms:W3CDTF">2002-03-24T16:34:31Z</dcterms:created>
  <dcterms:modified xsi:type="dcterms:W3CDTF">2015-11-03T16:14:00Z</dcterms:modified>
  <cp:category/>
  <cp:version/>
  <cp:contentType/>
  <cp:contentStatus/>
</cp:coreProperties>
</file>